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5870" tabRatio="500" activeTab="0"/>
  </bookViews>
  <sheets>
    <sheet name="Activity 1" sheetId="1" r:id="rId1"/>
    <sheet name="Activity 2" sheetId="2" r:id="rId2"/>
    <sheet name="Activity 3" sheetId="3" r:id="rId3"/>
  </sheets>
  <definedNames/>
  <calcPr fullCalcOnLoad="1"/>
</workbook>
</file>

<file path=xl/sharedStrings.xml><?xml version="1.0" encoding="utf-8"?>
<sst xmlns="http://schemas.openxmlformats.org/spreadsheetml/2006/main" count="70" uniqueCount="14">
  <si>
    <t>Sample Date</t>
  </si>
  <si>
    <t>Nitrate(uM)</t>
  </si>
  <si>
    <t>DON(uM)</t>
  </si>
  <si>
    <t>mean daily discharge (L/s)</t>
  </si>
  <si>
    <t>Watershed C2</t>
  </si>
  <si>
    <t>Watershed C3</t>
  </si>
  <si>
    <t>Watershed C4</t>
  </si>
  <si>
    <t>date</t>
  </si>
  <si>
    <t>precip (cm)</t>
  </si>
  <si>
    <t>NO3 flux (g N ha-1* d-1)</t>
  </si>
  <si>
    <t>DON flux (g N ha-1* d-1)</t>
  </si>
  <si>
    <t>.</t>
  </si>
  <si>
    <t xml:space="preserve"> </t>
  </si>
  <si>
    <t xml:space="preserve">  Precipitation all Watersheds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</si>
</sst>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\-yyyy"/>
  </numFmts>
  <fonts count="3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V2" sqref="V2:AB8"/>
    </sheetView>
  </sheetViews>
  <sheetFormatPr defaultColWidth="10.875" defaultRowHeight="15.75"/>
  <cols>
    <col min="1" max="1" width="9.00390625" style="3" customWidth="1"/>
    <col min="2" max="4" width="10.875" style="3" customWidth="1"/>
    <col min="5" max="5" width="13.875" style="3" customWidth="1"/>
    <col min="6" max="6" width="9.625" style="3" customWidth="1"/>
    <col min="7" max="7" width="2.125" style="7" customWidth="1"/>
    <col min="8" max="8" width="8.50390625" style="3" customWidth="1"/>
    <col min="9" max="11" width="10.875" style="3" customWidth="1"/>
    <col min="12" max="12" width="11.50390625" style="3" customWidth="1"/>
    <col min="13" max="13" width="8.375" style="3" customWidth="1"/>
    <col min="14" max="14" width="2.125" style="7" customWidth="1"/>
    <col min="15" max="15" width="9.00390625" style="3" customWidth="1"/>
    <col min="16" max="18" width="10.875" style="3" customWidth="1"/>
    <col min="19" max="19" width="13.625" style="3" customWidth="1"/>
    <col min="20" max="20" width="8.50390625" style="3" customWidth="1"/>
    <col min="21" max="21" width="2.125" style="7" customWidth="1"/>
    <col min="22" max="22" width="10.875" style="3" customWidth="1"/>
    <col min="23" max="23" width="14.00390625" style="3" customWidth="1"/>
    <col min="24" max="24" width="15.625" style="3" customWidth="1"/>
    <col min="25" max="25" width="1.4921875" style="3" customWidth="1"/>
    <col min="26" max="16384" width="10.875" style="3" customWidth="1"/>
  </cols>
  <sheetData>
    <row r="1" spans="1:20" ht="30" customHeight="1">
      <c r="A1" s="26" t="s">
        <v>4</v>
      </c>
      <c r="B1" s="26"/>
      <c r="C1" s="26"/>
      <c r="D1" s="26"/>
      <c r="E1" s="27"/>
      <c r="F1" s="27"/>
      <c r="H1" s="26" t="s">
        <v>5</v>
      </c>
      <c r="I1" s="26"/>
      <c r="J1" s="26"/>
      <c r="K1" s="26"/>
      <c r="L1" s="27"/>
      <c r="M1" s="27"/>
      <c r="O1" s="26" t="s">
        <v>6</v>
      </c>
      <c r="P1" s="26"/>
      <c r="Q1" s="26"/>
      <c r="R1" s="26"/>
      <c r="S1" s="27"/>
      <c r="T1" s="27"/>
    </row>
    <row r="2" spans="1:28" s="5" customFormat="1" ht="63">
      <c r="A2" s="5" t="s">
        <v>0</v>
      </c>
      <c r="B2" s="5" t="s">
        <v>1</v>
      </c>
      <c r="C2" s="5" t="s">
        <v>2</v>
      </c>
      <c r="D2" s="5" t="s">
        <v>3</v>
      </c>
      <c r="E2" s="10" t="s">
        <v>9</v>
      </c>
      <c r="F2" s="10" t="s">
        <v>10</v>
      </c>
      <c r="G2" s="8"/>
      <c r="H2" s="5" t="s">
        <v>0</v>
      </c>
      <c r="I2" s="5" t="s">
        <v>1</v>
      </c>
      <c r="J2" s="5" t="s">
        <v>2</v>
      </c>
      <c r="K2" s="5" t="s">
        <v>3</v>
      </c>
      <c r="L2" s="10" t="s">
        <v>9</v>
      </c>
      <c r="M2" s="10" t="s">
        <v>10</v>
      </c>
      <c r="N2" s="8"/>
      <c r="O2" s="5" t="s">
        <v>0</v>
      </c>
      <c r="P2" s="5" t="s">
        <v>1</v>
      </c>
      <c r="Q2" s="5" t="s">
        <v>2</v>
      </c>
      <c r="R2" s="5" t="s">
        <v>3</v>
      </c>
      <c r="S2" s="10" t="s">
        <v>9</v>
      </c>
      <c r="T2" s="10" t="s">
        <v>10</v>
      </c>
      <c r="U2" s="8"/>
      <c r="V2" s="17"/>
      <c r="W2" s="17"/>
      <c r="X2" s="17"/>
      <c r="Y2" s="17"/>
      <c r="Z2" s="17"/>
      <c r="AA2" s="17"/>
      <c r="AB2" s="17"/>
    </row>
    <row r="3" spans="1:28" ht="15.75">
      <c r="A3" s="2">
        <v>39212</v>
      </c>
      <c r="B3">
        <v>28.59</v>
      </c>
      <c r="C3">
        <v>38.52</v>
      </c>
      <c r="D3" s="1"/>
      <c r="E3" s="1"/>
      <c r="F3" s="1"/>
      <c r="H3" s="2">
        <v>39212</v>
      </c>
      <c r="I3">
        <v>19.04</v>
      </c>
      <c r="J3">
        <v>44.46</v>
      </c>
      <c r="K3" s="1"/>
      <c r="L3" s="1"/>
      <c r="M3" s="1"/>
      <c r="O3" s="2">
        <v>39212</v>
      </c>
      <c r="V3" s="24"/>
      <c r="W3" s="25"/>
      <c r="X3" s="25"/>
      <c r="Y3" s="20"/>
      <c r="Z3" s="24"/>
      <c r="AA3" s="25"/>
      <c r="AB3" s="25"/>
    </row>
    <row r="4" spans="1:28" ht="15.75">
      <c r="A4" s="2">
        <v>39213</v>
      </c>
      <c r="B4"/>
      <c r="C4"/>
      <c r="D4" s="1"/>
      <c r="E4" s="1"/>
      <c r="F4" s="1"/>
      <c r="H4" s="2">
        <v>39213</v>
      </c>
      <c r="I4">
        <v>13.79</v>
      </c>
      <c r="J4">
        <v>61.11</v>
      </c>
      <c r="K4" s="1"/>
      <c r="L4" s="1"/>
      <c r="M4" s="1"/>
      <c r="O4" s="2">
        <v>39213</v>
      </c>
      <c r="V4" s="19"/>
      <c r="W4" s="18"/>
      <c r="X4" s="18"/>
      <c r="Y4" s="21"/>
      <c r="Z4" s="18"/>
      <c r="AA4" s="18"/>
      <c r="AB4" s="18"/>
    </row>
    <row r="5" spans="1:28" ht="15.75">
      <c r="A5" s="2">
        <v>39214</v>
      </c>
      <c r="B5"/>
      <c r="C5"/>
      <c r="D5" s="1"/>
      <c r="E5" s="1"/>
      <c r="F5" s="1"/>
      <c r="H5" s="2">
        <v>39214</v>
      </c>
      <c r="I5">
        <v>8.5</v>
      </c>
      <c r="J5">
        <v>68.6</v>
      </c>
      <c r="K5" s="1"/>
      <c r="L5" s="1"/>
      <c r="M5" s="1"/>
      <c r="O5" s="2">
        <v>39214</v>
      </c>
      <c r="V5" s="18"/>
      <c r="W5" s="22"/>
      <c r="X5" s="22"/>
      <c r="Y5" s="23"/>
      <c r="Z5" s="18"/>
      <c r="AA5" s="22"/>
      <c r="AB5" s="22"/>
    </row>
    <row r="6" spans="1:28" ht="15.75">
      <c r="A6" s="2">
        <v>39215</v>
      </c>
      <c r="B6"/>
      <c r="C6"/>
      <c r="D6" s="1"/>
      <c r="E6" s="1"/>
      <c r="F6" s="1"/>
      <c r="H6" s="2">
        <v>39215</v>
      </c>
      <c r="I6">
        <v>11.12</v>
      </c>
      <c r="J6">
        <v>72.98</v>
      </c>
      <c r="K6" s="1"/>
      <c r="L6" s="1"/>
      <c r="M6" s="1"/>
      <c r="O6" s="2">
        <v>39215</v>
      </c>
      <c r="V6" s="18"/>
      <c r="W6" s="22"/>
      <c r="X6" s="22"/>
      <c r="Y6" s="23"/>
      <c r="Z6" s="18"/>
      <c r="AA6" s="22"/>
      <c r="AB6" s="22"/>
    </row>
    <row r="7" spans="1:28" ht="15.75">
      <c r="A7" s="2">
        <v>39216</v>
      </c>
      <c r="B7"/>
      <c r="C7"/>
      <c r="D7" s="1"/>
      <c r="E7" s="1"/>
      <c r="F7" s="1"/>
      <c r="H7" s="2">
        <v>39216</v>
      </c>
      <c r="I7">
        <v>14.33</v>
      </c>
      <c r="J7">
        <v>73.27</v>
      </c>
      <c r="K7" s="1"/>
      <c r="L7" s="1"/>
      <c r="M7" s="1"/>
      <c r="O7" s="2">
        <v>39216</v>
      </c>
      <c r="V7" s="18"/>
      <c r="W7" s="22"/>
      <c r="X7" s="22"/>
      <c r="Y7" s="23"/>
      <c r="Z7" s="18"/>
      <c r="AA7" s="22"/>
      <c r="AB7" s="22"/>
    </row>
    <row r="8" spans="1:28" ht="15.75">
      <c r="A8" s="2">
        <v>39217</v>
      </c>
      <c r="B8"/>
      <c r="C8"/>
      <c r="D8" s="1"/>
      <c r="E8" s="1"/>
      <c r="F8" s="1"/>
      <c r="H8" s="2">
        <v>39217</v>
      </c>
      <c r="I8">
        <v>11.79</v>
      </c>
      <c r="J8">
        <v>63.41</v>
      </c>
      <c r="K8" s="1"/>
      <c r="L8" s="1"/>
      <c r="M8" s="1"/>
      <c r="O8" s="2">
        <v>39217</v>
      </c>
      <c r="P8">
        <v>31.16</v>
      </c>
      <c r="Q8">
        <v>61.65</v>
      </c>
      <c r="R8" s="1"/>
      <c r="S8"/>
      <c r="T8"/>
      <c r="V8" s="19"/>
      <c r="W8" s="19"/>
      <c r="X8" s="19"/>
      <c r="Y8" s="19"/>
      <c r="Z8" s="19"/>
      <c r="AA8" s="19"/>
      <c r="AB8" s="19"/>
    </row>
    <row r="9" spans="1:20" ht="15.75">
      <c r="A9" s="2">
        <v>39218</v>
      </c>
      <c r="B9"/>
      <c r="C9"/>
      <c r="D9" s="1"/>
      <c r="E9" s="1"/>
      <c r="F9" s="1"/>
      <c r="H9" s="2">
        <v>39218</v>
      </c>
      <c r="I9">
        <v>12.95</v>
      </c>
      <c r="J9">
        <v>63.65</v>
      </c>
      <c r="K9" s="1"/>
      <c r="L9" s="1"/>
      <c r="M9" s="1"/>
      <c r="O9" s="2">
        <v>39218</v>
      </c>
      <c r="P9">
        <v>34.95</v>
      </c>
      <c r="Q9">
        <v>64.05</v>
      </c>
      <c r="R9" s="1"/>
      <c r="S9"/>
      <c r="T9"/>
    </row>
    <row r="10" spans="1:20" ht="15.75">
      <c r="A10" s="2">
        <v>39219</v>
      </c>
      <c r="B10"/>
      <c r="C10"/>
      <c r="D10" s="1"/>
      <c r="E10" s="1"/>
      <c r="F10" s="1"/>
      <c r="H10" s="2">
        <v>39219</v>
      </c>
      <c r="I10">
        <v>16.67</v>
      </c>
      <c r="J10">
        <v>55.73</v>
      </c>
      <c r="K10" s="1"/>
      <c r="L10" s="1"/>
      <c r="M10" s="1"/>
      <c r="O10" s="2">
        <v>39219</v>
      </c>
      <c r="P10">
        <v>36.05</v>
      </c>
      <c r="Q10">
        <v>63.35</v>
      </c>
      <c r="R10" s="1"/>
      <c r="S10"/>
      <c r="T10"/>
    </row>
    <row r="11" spans="1:15" ht="15.75">
      <c r="A11" s="2">
        <v>39220</v>
      </c>
      <c r="B11"/>
      <c r="C11"/>
      <c r="D11" s="1"/>
      <c r="E11" s="1"/>
      <c r="F11" s="1"/>
      <c r="H11" s="2">
        <v>39220</v>
      </c>
      <c r="I11">
        <v>17.69</v>
      </c>
      <c r="J11">
        <v>52.51</v>
      </c>
      <c r="K11" s="1"/>
      <c r="L11" s="1"/>
      <c r="M11" s="1"/>
      <c r="O11" s="2">
        <v>39220</v>
      </c>
    </row>
    <row r="12" spans="1:15" ht="15.75">
      <c r="A12" s="2">
        <v>39221</v>
      </c>
      <c r="B12"/>
      <c r="C12"/>
      <c r="D12" s="1"/>
      <c r="E12" s="1"/>
      <c r="F12" s="1"/>
      <c r="H12" s="2">
        <v>39221</v>
      </c>
      <c r="I12">
        <v>21.99</v>
      </c>
      <c r="J12">
        <v>44.11</v>
      </c>
      <c r="K12" s="1"/>
      <c r="L12" s="1"/>
      <c r="M12" s="1"/>
      <c r="O12" s="2">
        <v>39221</v>
      </c>
    </row>
    <row r="13" spans="1:15" ht="15.75">
      <c r="A13" s="2">
        <v>39222</v>
      </c>
      <c r="B13"/>
      <c r="C13"/>
      <c r="D13" s="1"/>
      <c r="E13" s="1"/>
      <c r="F13" s="1"/>
      <c r="H13" s="2">
        <v>39222</v>
      </c>
      <c r="I13">
        <v>22.41</v>
      </c>
      <c r="J13">
        <v>44.49</v>
      </c>
      <c r="K13" s="1"/>
      <c r="L13" s="1"/>
      <c r="M13" s="1"/>
      <c r="O13" s="2">
        <v>39222</v>
      </c>
    </row>
    <row r="14" spans="1:15" ht="15.75">
      <c r="A14" s="2">
        <v>39223</v>
      </c>
      <c r="B14"/>
      <c r="C14"/>
      <c r="D14" s="1"/>
      <c r="E14" s="1"/>
      <c r="F14" s="1"/>
      <c r="H14" s="2">
        <v>39223</v>
      </c>
      <c r="I14">
        <v>24.56</v>
      </c>
      <c r="J14">
        <v>41.74</v>
      </c>
      <c r="K14" s="1"/>
      <c r="L14" s="1"/>
      <c r="M14" s="1"/>
      <c r="O14" s="2">
        <v>39223</v>
      </c>
    </row>
    <row r="15" spans="1:15" ht="15.75">
      <c r="A15" s="2">
        <v>39224</v>
      </c>
      <c r="B15">
        <v>50.76</v>
      </c>
      <c r="C15">
        <v>30.34</v>
      </c>
      <c r="D15" s="1"/>
      <c r="E15" s="1"/>
      <c r="F15" s="1"/>
      <c r="H15" s="2">
        <v>39224</v>
      </c>
      <c r="I15">
        <v>24.84</v>
      </c>
      <c r="J15">
        <v>39.26</v>
      </c>
      <c r="K15" s="1"/>
      <c r="L15" s="1"/>
      <c r="M15" s="1"/>
      <c r="O15" s="2">
        <v>39224</v>
      </c>
    </row>
    <row r="16" spans="1:15" ht="15.75">
      <c r="A16" s="2">
        <v>39225</v>
      </c>
      <c r="B16">
        <v>55.46</v>
      </c>
      <c r="C16">
        <v>31.54</v>
      </c>
      <c r="D16" s="1"/>
      <c r="E16" s="1"/>
      <c r="F16" s="1"/>
      <c r="H16" s="2">
        <v>39225</v>
      </c>
      <c r="I16">
        <v>25.77</v>
      </c>
      <c r="J16">
        <v>49.73</v>
      </c>
      <c r="K16" s="1"/>
      <c r="L16" s="1"/>
      <c r="M16" s="1"/>
      <c r="O16" s="2">
        <v>39225</v>
      </c>
    </row>
    <row r="17" spans="1:15" ht="15.75">
      <c r="A17" s="2">
        <v>39226</v>
      </c>
      <c r="B17">
        <v>58.32</v>
      </c>
      <c r="C17">
        <v>30.48</v>
      </c>
      <c r="D17" s="1">
        <v>6.832631578947371</v>
      </c>
      <c r="E17" s="1">
        <f aca="true" t="shared" si="0" ref="E17:E80">D17*(1/520)*B17*14*86400*10^-6</f>
        <v>0.9269236298623486</v>
      </c>
      <c r="F17" s="1">
        <f aca="true" t="shared" si="1" ref="F17:F80">D17*(1/520)*C17*14*86400*10^-6</f>
        <v>0.48444156787044557</v>
      </c>
      <c r="H17" s="2">
        <v>39226</v>
      </c>
      <c r="I17">
        <v>28.47</v>
      </c>
      <c r="J17">
        <v>48.33</v>
      </c>
      <c r="K17" s="1"/>
      <c r="L17" s="1"/>
      <c r="M17" s="1"/>
      <c r="O17" s="2">
        <v>39226</v>
      </c>
    </row>
    <row r="18" spans="1:15" ht="15.75">
      <c r="A18" s="2">
        <v>39227</v>
      </c>
      <c r="B18">
        <v>61.27</v>
      </c>
      <c r="C18">
        <v>28.44</v>
      </c>
      <c r="D18" s="1">
        <v>13.220833333333339</v>
      </c>
      <c r="E18" s="1">
        <f t="shared" si="0"/>
        <v>1.8842787276923085</v>
      </c>
      <c r="F18" s="1">
        <f t="shared" si="1"/>
        <v>0.8746350092307696</v>
      </c>
      <c r="H18" s="2">
        <v>39227</v>
      </c>
      <c r="I18">
        <v>32.54</v>
      </c>
      <c r="J18">
        <v>43.77</v>
      </c>
      <c r="K18" s="1"/>
      <c r="L18" s="1"/>
      <c r="M18" s="1"/>
      <c r="O18" s="2">
        <v>39227</v>
      </c>
    </row>
    <row r="19" spans="1:15" ht="15.75">
      <c r="A19" s="2">
        <v>39228</v>
      </c>
      <c r="B19">
        <v>64.6</v>
      </c>
      <c r="C19">
        <v>28.11</v>
      </c>
      <c r="D19" s="1">
        <v>20.197916666666668</v>
      </c>
      <c r="E19" s="1">
        <f t="shared" si="0"/>
        <v>3.035131615384616</v>
      </c>
      <c r="F19" s="1">
        <f t="shared" si="1"/>
        <v>1.3207051038461541</v>
      </c>
      <c r="H19" s="2">
        <v>39228</v>
      </c>
      <c r="I19">
        <v>36.96</v>
      </c>
      <c r="J19">
        <v>45.45</v>
      </c>
      <c r="K19" s="1"/>
      <c r="L19" s="1"/>
      <c r="M19" s="1"/>
      <c r="O19" s="2">
        <v>39228</v>
      </c>
    </row>
    <row r="20" spans="1:15" ht="15.75">
      <c r="A20" s="2">
        <v>39229</v>
      </c>
      <c r="B20">
        <v>68.05</v>
      </c>
      <c r="C20">
        <v>23.35</v>
      </c>
      <c r="D20" s="1">
        <v>20.753125</v>
      </c>
      <c r="E20" s="1">
        <f t="shared" si="0"/>
        <v>3.2851111326923075</v>
      </c>
      <c r="F20" s="1">
        <f t="shared" si="1"/>
        <v>1.1272203519230768</v>
      </c>
      <c r="H20" s="2">
        <v>39229</v>
      </c>
      <c r="I20">
        <v>39.74</v>
      </c>
      <c r="J20">
        <v>41.76</v>
      </c>
      <c r="K20" s="1"/>
      <c r="L20" s="1"/>
      <c r="M20" s="1"/>
      <c r="O20" s="2">
        <v>39229</v>
      </c>
    </row>
    <row r="21" spans="1:15" ht="15.75">
      <c r="A21" s="2">
        <v>39230</v>
      </c>
      <c r="B21">
        <v>62.96</v>
      </c>
      <c r="C21">
        <v>26.44</v>
      </c>
      <c r="D21" s="1">
        <v>27.45625</v>
      </c>
      <c r="E21" s="1">
        <f t="shared" si="0"/>
        <v>4.021095378461538</v>
      </c>
      <c r="F21" s="1">
        <f t="shared" si="1"/>
        <v>1.6886556830769233</v>
      </c>
      <c r="H21" s="2">
        <v>39230</v>
      </c>
      <c r="I21">
        <v>45.44</v>
      </c>
      <c r="J21">
        <v>44.57</v>
      </c>
      <c r="K21" s="1">
        <v>74.50276595744681</v>
      </c>
      <c r="L21" s="1">
        <f aca="true" t="shared" si="2" ref="L21:L28">K21*(1/520)*I21*14*86400*10^-6</f>
        <v>7.8749744552013095</v>
      </c>
      <c r="M21" s="1">
        <f aca="true" t="shared" si="3" ref="M21:M28">K21*(1/520)*J21*14*86400*10^-6</f>
        <v>7.724199196045827</v>
      </c>
      <c r="O21" s="2">
        <v>39230</v>
      </c>
    </row>
    <row r="22" spans="1:20" ht="15.75">
      <c r="A22" s="2">
        <v>39231</v>
      </c>
      <c r="B22">
        <v>61.29</v>
      </c>
      <c r="C22">
        <v>36.91</v>
      </c>
      <c r="D22" s="1">
        <v>52.02604166666668</v>
      </c>
      <c r="E22" s="1">
        <f t="shared" si="0"/>
        <v>7.417351159615387</v>
      </c>
      <c r="F22" s="1">
        <f t="shared" si="1"/>
        <v>4.46686949423077</v>
      </c>
      <c r="H22" s="2">
        <v>39231</v>
      </c>
      <c r="I22">
        <v>37.72</v>
      </c>
      <c r="J22">
        <v>78.09</v>
      </c>
      <c r="K22" s="1">
        <v>298.1031395348837</v>
      </c>
      <c r="L22" s="1">
        <f t="shared" si="2"/>
        <v>26.156321599942757</v>
      </c>
      <c r="M22" s="1">
        <f t="shared" si="3"/>
        <v>54.15024267602148</v>
      </c>
      <c r="O22" s="2">
        <v>39231</v>
      </c>
      <c r="P22">
        <v>49.77</v>
      </c>
      <c r="Q22">
        <v>66.73</v>
      </c>
      <c r="R22" s="1"/>
      <c r="S22"/>
      <c r="T22"/>
    </row>
    <row r="23" spans="1:20" ht="15.75">
      <c r="A23" s="2">
        <v>39232</v>
      </c>
      <c r="B23">
        <v>62.05</v>
      </c>
      <c r="C23">
        <v>27.05</v>
      </c>
      <c r="D23" s="1">
        <v>32.46354166666668</v>
      </c>
      <c r="E23" s="1">
        <f t="shared" si="0"/>
        <v>4.685717682692309</v>
      </c>
      <c r="F23" s="1">
        <f t="shared" si="1"/>
        <v>2.042685951923078</v>
      </c>
      <c r="H23" s="2">
        <v>39232</v>
      </c>
      <c r="I23">
        <v>36.16</v>
      </c>
      <c r="J23">
        <v>128.64</v>
      </c>
      <c r="K23" s="1">
        <v>192.04730337078655</v>
      </c>
      <c r="L23" s="1">
        <f t="shared" si="2"/>
        <v>16.153813693400174</v>
      </c>
      <c r="M23" s="1">
        <f t="shared" si="3"/>
        <v>57.46754959952983</v>
      </c>
      <c r="O23" s="2">
        <v>39232</v>
      </c>
      <c r="P23">
        <v>62.88</v>
      </c>
      <c r="Q23">
        <v>46.02</v>
      </c>
      <c r="R23" s="1"/>
      <c r="S23"/>
      <c r="T23"/>
    </row>
    <row r="24" spans="1:20" ht="15.75">
      <c r="A24" s="2">
        <v>39233</v>
      </c>
      <c r="B24">
        <v>65.36</v>
      </c>
      <c r="C24">
        <v>38.15</v>
      </c>
      <c r="D24" s="1">
        <v>41.62604166666667</v>
      </c>
      <c r="E24" s="1">
        <f t="shared" si="0"/>
        <v>6.328715787692309</v>
      </c>
      <c r="F24" s="1">
        <f t="shared" si="1"/>
        <v>3.6940102096153855</v>
      </c>
      <c r="H24" s="2">
        <v>39233</v>
      </c>
      <c r="I24">
        <v>30.17</v>
      </c>
      <c r="J24">
        <v>136.03</v>
      </c>
      <c r="K24" s="1">
        <v>214.40543478260872</v>
      </c>
      <c r="L24" s="1">
        <f t="shared" si="2"/>
        <v>15.046986607224083</v>
      </c>
      <c r="M24" s="1">
        <f t="shared" si="3"/>
        <v>67.84360583959868</v>
      </c>
      <c r="O24" s="2">
        <v>39233</v>
      </c>
      <c r="P24">
        <v>63.05</v>
      </c>
      <c r="Q24">
        <v>51.85</v>
      </c>
      <c r="R24" s="1"/>
      <c r="S24"/>
      <c r="T24"/>
    </row>
    <row r="25" spans="1:20" ht="15.75">
      <c r="A25" s="2">
        <v>39234</v>
      </c>
      <c r="B25">
        <v>70.54</v>
      </c>
      <c r="C25">
        <v>26.46</v>
      </c>
      <c r="D25" s="1">
        <v>13.10520833333333</v>
      </c>
      <c r="E25" s="1">
        <f t="shared" si="0"/>
        <v>2.1503929084615385</v>
      </c>
      <c r="F25" s="1">
        <f t="shared" si="1"/>
        <v>0.8066259761538459</v>
      </c>
      <c r="H25" s="2">
        <v>39234</v>
      </c>
      <c r="I25">
        <v>19.7</v>
      </c>
      <c r="J25">
        <v>87.3</v>
      </c>
      <c r="K25" s="1">
        <v>138.944375</v>
      </c>
      <c r="L25" s="1">
        <f t="shared" si="2"/>
        <v>6.367158048461539</v>
      </c>
      <c r="M25" s="1">
        <f t="shared" si="3"/>
        <v>28.215883128461538</v>
      </c>
      <c r="O25" s="2">
        <v>39234</v>
      </c>
      <c r="P25">
        <v>66.74</v>
      </c>
      <c r="Q25">
        <v>41.06</v>
      </c>
      <c r="R25" s="1"/>
      <c r="S25"/>
      <c r="T25"/>
    </row>
    <row r="26" spans="1:20" ht="15.75">
      <c r="A26" s="2">
        <v>39235</v>
      </c>
      <c r="B26">
        <v>73.31</v>
      </c>
      <c r="C26">
        <v>16.09</v>
      </c>
      <c r="D26" s="1">
        <v>34.725</v>
      </c>
      <c r="E26" s="1">
        <f t="shared" si="0"/>
        <v>5.921666003076925</v>
      </c>
      <c r="F26" s="1">
        <f t="shared" si="1"/>
        <v>1.299680889230769</v>
      </c>
      <c r="H26" s="2">
        <v>39235</v>
      </c>
      <c r="I26">
        <v>11.03</v>
      </c>
      <c r="J26">
        <v>95.07</v>
      </c>
      <c r="K26" s="1">
        <v>117.8353125</v>
      </c>
      <c r="L26" s="1">
        <f t="shared" si="2"/>
        <v>3.023356811192307</v>
      </c>
      <c r="M26" s="1">
        <f t="shared" si="3"/>
        <v>26.05897842611538</v>
      </c>
      <c r="O26" s="2">
        <v>39235</v>
      </c>
      <c r="P26">
        <v>72.06</v>
      </c>
      <c r="Q26">
        <v>32.54</v>
      </c>
      <c r="R26" s="1"/>
      <c r="S26"/>
      <c r="T26"/>
    </row>
    <row r="27" spans="1:20" ht="15.75">
      <c r="A27" s="2">
        <v>39236</v>
      </c>
      <c r="B27">
        <v>73.21</v>
      </c>
      <c r="C27">
        <v>15.79</v>
      </c>
      <c r="D27" s="1">
        <v>25.519791666666663</v>
      </c>
      <c r="E27" s="1">
        <f t="shared" si="0"/>
        <v>4.345962414230768</v>
      </c>
      <c r="F27" s="1">
        <f t="shared" si="1"/>
        <v>0.9373411626923076</v>
      </c>
      <c r="H27" s="2">
        <v>39236</v>
      </c>
      <c r="I27">
        <v>19.75</v>
      </c>
      <c r="J27">
        <v>72.45</v>
      </c>
      <c r="K27" s="1">
        <v>85.98145833333335</v>
      </c>
      <c r="L27" s="1">
        <f t="shared" si="2"/>
        <v>3.9501204750000007</v>
      </c>
      <c r="M27" s="1">
        <f t="shared" si="3"/>
        <v>14.490441945000006</v>
      </c>
      <c r="O27" s="2">
        <v>39236</v>
      </c>
      <c r="P27">
        <v>75</v>
      </c>
      <c r="Q27">
        <v>26.01</v>
      </c>
      <c r="R27" s="1"/>
      <c r="S27"/>
      <c r="T27"/>
    </row>
    <row r="28" spans="1:20" ht="15.75">
      <c r="A28" s="2">
        <v>39237</v>
      </c>
      <c r="B28">
        <v>75.56</v>
      </c>
      <c r="C28">
        <v>15.24</v>
      </c>
      <c r="D28" s="1">
        <v>33.944791666666674</v>
      </c>
      <c r="E28" s="1">
        <f t="shared" si="0"/>
        <v>5.96627862923077</v>
      </c>
      <c r="F28" s="1">
        <f t="shared" si="1"/>
        <v>1.2033627092307693</v>
      </c>
      <c r="H28" s="2">
        <v>39237</v>
      </c>
      <c r="I28">
        <v>4.15</v>
      </c>
      <c r="J28">
        <v>74.45</v>
      </c>
      <c r="K28" s="1">
        <v>42.383214285714295</v>
      </c>
      <c r="L28" s="1">
        <f t="shared" si="2"/>
        <v>0.4091479892307694</v>
      </c>
      <c r="M28" s="1">
        <f t="shared" si="3"/>
        <v>7.340016336923078</v>
      </c>
      <c r="O28" s="2">
        <v>39237</v>
      </c>
      <c r="P28">
        <v>75.19</v>
      </c>
      <c r="Q28">
        <v>23.31</v>
      </c>
      <c r="R28" s="1"/>
      <c r="S28"/>
      <c r="T28"/>
    </row>
    <row r="29" spans="1:20" ht="15.75">
      <c r="A29" s="2">
        <v>39238</v>
      </c>
      <c r="B29">
        <v>75.61</v>
      </c>
      <c r="C29">
        <v>12.89</v>
      </c>
      <c r="D29" s="1">
        <v>34.98645833333334</v>
      </c>
      <c r="E29" s="1">
        <f t="shared" si="0"/>
        <v>6.153435515769232</v>
      </c>
      <c r="F29" s="1">
        <f t="shared" si="1"/>
        <v>1.049038272692308</v>
      </c>
      <c r="H29" s="2">
        <v>39238</v>
      </c>
      <c r="I29" t="s">
        <v>12</v>
      </c>
      <c r="J29" t="s">
        <v>12</v>
      </c>
      <c r="K29" s="1">
        <v>72.04153846153847</v>
      </c>
      <c r="L29" s="1"/>
      <c r="M29" s="1"/>
      <c r="O29" s="2">
        <v>39238</v>
      </c>
      <c r="P29">
        <v>77.22</v>
      </c>
      <c r="Q29">
        <v>29.48</v>
      </c>
      <c r="R29" s="1"/>
      <c r="S29"/>
      <c r="T29"/>
    </row>
    <row r="30" spans="1:20" ht="15.75">
      <c r="A30" s="2">
        <v>39239</v>
      </c>
      <c r="B30">
        <v>66.08</v>
      </c>
      <c r="C30">
        <v>32.62</v>
      </c>
      <c r="D30" s="1">
        <v>60.71666666666664</v>
      </c>
      <c r="E30" s="1">
        <f t="shared" si="0"/>
        <v>9.332895212307687</v>
      </c>
      <c r="F30" s="1">
        <f t="shared" si="1"/>
        <v>4.6071283569230745</v>
      </c>
      <c r="H30" s="2">
        <v>39239</v>
      </c>
      <c r="I30">
        <v>5.71</v>
      </c>
      <c r="J30">
        <v>65.29</v>
      </c>
      <c r="K30" s="1">
        <v>129.75273972602736</v>
      </c>
      <c r="L30" s="1">
        <f>K30*(1/520)*I30*14*86400*10^-6</f>
        <v>1.7234198053530028</v>
      </c>
      <c r="M30" s="1">
        <f>K30*(1/520)*J30*14*86400*10^-6</f>
        <v>19.706143448598517</v>
      </c>
      <c r="O30" s="2">
        <v>39239</v>
      </c>
      <c r="P30">
        <v>69.65</v>
      </c>
      <c r="Q30">
        <v>29.25</v>
      </c>
      <c r="R30" s="1"/>
      <c r="S30"/>
      <c r="T30"/>
    </row>
    <row r="31" spans="1:20" ht="15.75">
      <c r="A31" s="2">
        <v>39240</v>
      </c>
      <c r="B31">
        <v>59.27</v>
      </c>
      <c r="C31">
        <v>41.03</v>
      </c>
      <c r="D31" s="1">
        <v>166.471875</v>
      </c>
      <c r="E31" s="1">
        <f t="shared" si="0"/>
        <v>22.95166692807693</v>
      </c>
      <c r="F31" s="1">
        <f t="shared" si="1"/>
        <v>15.888424060384619</v>
      </c>
      <c r="H31" s="2">
        <v>39240</v>
      </c>
      <c r="I31">
        <v>2.86</v>
      </c>
      <c r="J31">
        <v>76.44</v>
      </c>
      <c r="K31" s="1">
        <v>435.83166666666654</v>
      </c>
      <c r="L31" s="1">
        <f>K31*(1/520)*I31*14*86400*10^-6</f>
        <v>2.8995009119999984</v>
      </c>
      <c r="M31" s="1">
        <f>K31*(1/520)*J31*14*86400*10^-6</f>
        <v>77.49575164799997</v>
      </c>
      <c r="O31" s="2">
        <v>39240</v>
      </c>
      <c r="P31">
        <v>60.61</v>
      </c>
      <c r="Q31">
        <v>46.8</v>
      </c>
      <c r="R31" s="1"/>
      <c r="S31"/>
      <c r="T31"/>
    </row>
    <row r="32" spans="1:20" ht="15.75">
      <c r="A32" s="2">
        <v>39241</v>
      </c>
      <c r="B32">
        <v>68.83</v>
      </c>
      <c r="C32">
        <v>36.27</v>
      </c>
      <c r="D32" s="1">
        <v>92.89895833333334</v>
      </c>
      <c r="E32" s="1">
        <f t="shared" si="0"/>
        <v>14.873975041153846</v>
      </c>
      <c r="F32" s="1">
        <f t="shared" si="1"/>
        <v>7.837847955000002</v>
      </c>
      <c r="H32" s="2">
        <v>39241</v>
      </c>
      <c r="I32">
        <v>3.51</v>
      </c>
      <c r="J32">
        <v>68.29</v>
      </c>
      <c r="K32" s="1">
        <v>346.4065624999999</v>
      </c>
      <c r="L32" s="1">
        <f>K32*(1/520)*I32*14*86400*10^-6</f>
        <v>2.8283403014999986</v>
      </c>
      <c r="M32" s="1">
        <f>K32*(1/520)*J32*14*86400*10^-6</f>
        <v>55.02773766080768</v>
      </c>
      <c r="O32" s="2">
        <v>39241</v>
      </c>
      <c r="P32">
        <v>67.88</v>
      </c>
      <c r="Q32">
        <v>41.03</v>
      </c>
      <c r="R32" s="1"/>
      <c r="S32"/>
      <c r="T32"/>
    </row>
    <row r="33" spans="1:20" ht="15.75">
      <c r="A33" s="2">
        <v>39242</v>
      </c>
      <c r="B33">
        <v>80.17</v>
      </c>
      <c r="C33">
        <v>31.23</v>
      </c>
      <c r="D33" s="1">
        <v>53.67083333333338</v>
      </c>
      <c r="E33" s="1">
        <f t="shared" si="0"/>
        <v>10.008953155384622</v>
      </c>
      <c r="F33" s="1">
        <f t="shared" si="1"/>
        <v>3.8989597984615414</v>
      </c>
      <c r="H33" s="2">
        <v>39242</v>
      </c>
      <c r="I33">
        <v>24.95</v>
      </c>
      <c r="J33">
        <v>75.85</v>
      </c>
      <c r="K33" s="1">
        <v>181.88135416666663</v>
      </c>
      <c r="L33" s="1">
        <f>K33*(1/520)*I33*14*86400*10^-6</f>
        <v>10.555946087884614</v>
      </c>
      <c r="M33" s="1">
        <f>K33*(1/520)*J33*14*86400*10^-6</f>
        <v>32.0909222751923</v>
      </c>
      <c r="O33" s="2">
        <v>39242</v>
      </c>
      <c r="P33">
        <v>75.4</v>
      </c>
      <c r="Q33">
        <v>28.8</v>
      </c>
      <c r="R33" s="1"/>
      <c r="S33"/>
      <c r="T33"/>
    </row>
    <row r="34" spans="1:20" ht="15.75">
      <c r="A34" s="2">
        <v>39243</v>
      </c>
      <c r="B34">
        <v>84.09</v>
      </c>
      <c r="C34">
        <v>24.91</v>
      </c>
      <c r="D34" s="1">
        <v>41.44375</v>
      </c>
      <c r="E34" s="1">
        <f t="shared" si="0"/>
        <v>8.10665763923077</v>
      </c>
      <c r="F34" s="1">
        <f t="shared" si="1"/>
        <v>2.401437053076923</v>
      </c>
      <c r="H34" s="2">
        <v>39243</v>
      </c>
      <c r="I34"/>
      <c r="J34"/>
      <c r="K34" s="1">
        <v>113.03427083333342</v>
      </c>
      <c r="L34" s="1"/>
      <c r="M34" s="1"/>
      <c r="O34" s="2">
        <v>39243</v>
      </c>
      <c r="P34">
        <v>81.44</v>
      </c>
      <c r="Q34">
        <v>18.27</v>
      </c>
      <c r="R34" s="1"/>
      <c r="S34"/>
      <c r="T34"/>
    </row>
    <row r="35" spans="1:20" ht="15.75">
      <c r="A35" s="2">
        <v>39244</v>
      </c>
      <c r="B35">
        <v>88.76</v>
      </c>
      <c r="C35">
        <v>21.64</v>
      </c>
      <c r="D35" s="1">
        <v>34.47604166666667</v>
      </c>
      <c r="E35" s="1">
        <f t="shared" si="0"/>
        <v>7.118248167692309</v>
      </c>
      <c r="F35" s="1">
        <f t="shared" si="1"/>
        <v>1.7354539246153848</v>
      </c>
      <c r="H35" s="2">
        <v>39244</v>
      </c>
      <c r="I35"/>
      <c r="J35"/>
      <c r="K35" s="1">
        <v>77.9707291666667</v>
      </c>
      <c r="L35" s="1"/>
      <c r="M35" s="1"/>
      <c r="O35" s="2">
        <v>39244</v>
      </c>
      <c r="P35">
        <v>82.78</v>
      </c>
      <c r="Q35">
        <v>25.52</v>
      </c>
      <c r="R35" s="1"/>
      <c r="S35"/>
      <c r="T35"/>
    </row>
    <row r="36" spans="1:20" ht="15.75">
      <c r="A36" s="2">
        <v>39245</v>
      </c>
      <c r="B36">
        <v>83.08</v>
      </c>
      <c r="C36">
        <v>21.13</v>
      </c>
      <c r="D36" s="1">
        <v>31.764583333333324</v>
      </c>
      <c r="E36" s="1">
        <f t="shared" si="0"/>
        <v>6.138723683076921</v>
      </c>
      <c r="F36" s="1">
        <f t="shared" si="1"/>
        <v>1.561281071538461</v>
      </c>
      <c r="H36" s="2">
        <v>39245</v>
      </c>
      <c r="I36">
        <v>53.68</v>
      </c>
      <c r="J36">
        <v>34.12</v>
      </c>
      <c r="K36" s="1">
        <v>32.18364583333333</v>
      </c>
      <c r="L36" s="1">
        <f>K36*(1/520)*I36*14*86400*10^-6</f>
        <v>4.018705507384615</v>
      </c>
      <c r="M36" s="1">
        <f>K36*(1/520)*J36*14*86400*10^-6</f>
        <v>2.554363485692307</v>
      </c>
      <c r="O36" s="2">
        <v>39245</v>
      </c>
      <c r="P36">
        <v>60.78</v>
      </c>
      <c r="Q36">
        <v>34.23</v>
      </c>
      <c r="R36" s="1"/>
      <c r="S36"/>
      <c r="T36"/>
    </row>
    <row r="37" spans="1:20" ht="15.75">
      <c r="A37" s="2">
        <v>39246</v>
      </c>
      <c r="B37">
        <v>50.89</v>
      </c>
      <c r="C37">
        <v>29.71</v>
      </c>
      <c r="D37" s="1">
        <v>29.394791666666663</v>
      </c>
      <c r="E37" s="1">
        <f t="shared" si="0"/>
        <v>3.4796957434615385</v>
      </c>
      <c r="F37" s="1">
        <f t="shared" si="1"/>
        <v>2.0314749565384616</v>
      </c>
      <c r="H37" s="2">
        <v>39246</v>
      </c>
      <c r="I37"/>
      <c r="J37"/>
      <c r="K37" s="1">
        <v>18.947604166666668</v>
      </c>
      <c r="L37" s="1"/>
      <c r="M37" s="1"/>
      <c r="O37" s="2">
        <v>39246</v>
      </c>
      <c r="P37">
        <v>47.39</v>
      </c>
      <c r="Q37">
        <v>30.21</v>
      </c>
      <c r="R37" s="1"/>
      <c r="S37"/>
      <c r="T37"/>
    </row>
    <row r="38" spans="1:20" ht="15.75">
      <c r="A38" s="2">
        <v>39247</v>
      </c>
      <c r="B38">
        <v>53.64</v>
      </c>
      <c r="C38">
        <v>23.16</v>
      </c>
      <c r="D38" s="1">
        <v>27.81145833333333</v>
      </c>
      <c r="E38" s="1">
        <f t="shared" si="0"/>
        <v>3.470171718461538</v>
      </c>
      <c r="F38" s="1">
        <f t="shared" si="1"/>
        <v>1.4983068046153847</v>
      </c>
      <c r="H38" s="2">
        <v>39247</v>
      </c>
      <c r="I38"/>
      <c r="J38"/>
      <c r="K38" s="1">
        <v>16.87552083333333</v>
      </c>
      <c r="L38" s="1"/>
      <c r="M38" s="1"/>
      <c r="O38" s="2">
        <v>39247</v>
      </c>
      <c r="P38">
        <v>52.92</v>
      </c>
      <c r="Q38">
        <v>39.28</v>
      </c>
      <c r="R38" s="1"/>
      <c r="S38"/>
      <c r="T38"/>
    </row>
    <row r="39" spans="1:20" ht="15.75">
      <c r="A39" s="2">
        <v>39248</v>
      </c>
      <c r="B39">
        <v>56.98</v>
      </c>
      <c r="C39">
        <v>19.22</v>
      </c>
      <c r="D39" s="1">
        <v>26.798958333333342</v>
      </c>
      <c r="E39" s="1">
        <f t="shared" si="0"/>
        <v>3.5520477300000017</v>
      </c>
      <c r="F39" s="1">
        <f t="shared" si="1"/>
        <v>1.1981459700000001</v>
      </c>
      <c r="H39" s="2">
        <v>39248</v>
      </c>
      <c r="I39"/>
      <c r="J39"/>
      <c r="K39" s="1">
        <v>22.83166666666666</v>
      </c>
      <c r="L39" s="1"/>
      <c r="M39" s="1"/>
      <c r="O39" s="2">
        <v>39248</v>
      </c>
      <c r="P39">
        <v>57.78</v>
      </c>
      <c r="Q39">
        <v>22.82</v>
      </c>
      <c r="R39" s="1"/>
      <c r="S39"/>
      <c r="T39"/>
    </row>
    <row r="40" spans="1:20" ht="15.75">
      <c r="A40" s="2">
        <v>39249</v>
      </c>
      <c r="B40">
        <v>59.41</v>
      </c>
      <c r="C40">
        <v>16.6</v>
      </c>
      <c r="D40" s="1">
        <v>26.542708333333326</v>
      </c>
      <c r="E40" s="1">
        <f t="shared" si="0"/>
        <v>3.668117354999999</v>
      </c>
      <c r="F40" s="1">
        <f t="shared" si="1"/>
        <v>1.0249242230769229</v>
      </c>
      <c r="H40" s="2">
        <v>39249</v>
      </c>
      <c r="I40"/>
      <c r="J40"/>
      <c r="K40" s="1">
        <v>32.15364583333335</v>
      </c>
      <c r="L40" s="1"/>
      <c r="M40" s="1"/>
      <c r="O40" s="2">
        <v>39249</v>
      </c>
      <c r="P40">
        <v>61.12</v>
      </c>
      <c r="Q40">
        <v>17.58</v>
      </c>
      <c r="R40" s="1"/>
      <c r="S40"/>
      <c r="T40"/>
    </row>
    <row r="41" spans="1:20" ht="15.75">
      <c r="A41" s="2">
        <v>39250</v>
      </c>
      <c r="B41">
        <v>60.52</v>
      </c>
      <c r="C41">
        <v>12.18</v>
      </c>
      <c r="D41" s="1">
        <v>25.06354166666668</v>
      </c>
      <c r="E41" s="1">
        <f t="shared" si="0"/>
        <v>3.5284160907692326</v>
      </c>
      <c r="F41" s="1">
        <f t="shared" si="1"/>
        <v>0.7101141438461543</v>
      </c>
      <c r="H41" s="2">
        <v>39250</v>
      </c>
      <c r="I41"/>
      <c r="J41"/>
      <c r="K41" s="1">
        <v>24.338645833333345</v>
      </c>
      <c r="L41" s="1"/>
      <c r="M41" s="1"/>
      <c r="O41" s="2">
        <v>39250</v>
      </c>
      <c r="P41">
        <v>63.39</v>
      </c>
      <c r="Q41">
        <v>14.11</v>
      </c>
      <c r="R41" s="1"/>
      <c r="S41"/>
      <c r="T41"/>
    </row>
    <row r="42" spans="1:20" ht="15.75">
      <c r="A42" s="2">
        <v>39251</v>
      </c>
      <c r="B42">
        <v>60.81</v>
      </c>
      <c r="C42">
        <v>2.39</v>
      </c>
      <c r="D42" s="1">
        <v>27.310416666666665</v>
      </c>
      <c r="E42" s="1">
        <f t="shared" si="0"/>
        <v>3.863151713076923</v>
      </c>
      <c r="F42" s="1">
        <f t="shared" si="1"/>
        <v>0.15183247153846152</v>
      </c>
      <c r="H42" s="2">
        <v>39251</v>
      </c>
      <c r="I42"/>
      <c r="J42"/>
      <c r="K42" s="1">
        <v>20.595652173913056</v>
      </c>
      <c r="L42" s="1"/>
      <c r="M42" s="1"/>
      <c r="O42" s="2">
        <v>39251</v>
      </c>
      <c r="P42">
        <v>64.29</v>
      </c>
      <c r="Q42">
        <v>0.91</v>
      </c>
      <c r="R42" s="1"/>
      <c r="S42"/>
      <c r="T42"/>
    </row>
    <row r="43" spans="1:20" ht="15.75">
      <c r="A43" s="2">
        <v>39252</v>
      </c>
      <c r="B43">
        <v>62.87</v>
      </c>
      <c r="C43">
        <v>7.33</v>
      </c>
      <c r="D43" s="1">
        <v>25.709375</v>
      </c>
      <c r="E43" s="1">
        <f t="shared" si="0"/>
        <v>3.759875061923077</v>
      </c>
      <c r="F43" s="1">
        <f t="shared" si="1"/>
        <v>0.4383630380769231</v>
      </c>
      <c r="H43" s="2">
        <v>39252</v>
      </c>
      <c r="I43"/>
      <c r="J43"/>
      <c r="K43" s="1">
        <v>15.108205128205128</v>
      </c>
      <c r="L43" s="1"/>
      <c r="M43" s="1"/>
      <c r="O43" s="2">
        <v>39252</v>
      </c>
      <c r="P43">
        <v>66.88</v>
      </c>
      <c r="Q43">
        <v>0.82</v>
      </c>
      <c r="R43" s="1"/>
      <c r="S43"/>
      <c r="T43"/>
    </row>
    <row r="44" spans="1:20" ht="15.75">
      <c r="A44" s="2">
        <v>39253</v>
      </c>
      <c r="B44">
        <v>66.07</v>
      </c>
      <c r="C44">
        <v>7.03</v>
      </c>
      <c r="D44" s="1">
        <v>26.410416666666674</v>
      </c>
      <c r="E44" s="1">
        <f t="shared" si="0"/>
        <v>4.058990120769232</v>
      </c>
      <c r="F44" s="1">
        <f t="shared" si="1"/>
        <v>0.43188588692307706</v>
      </c>
      <c r="H44" s="2">
        <v>39253</v>
      </c>
      <c r="I44"/>
      <c r="J44"/>
      <c r="K44" s="1">
        <v>27.52134328358209</v>
      </c>
      <c r="L44" s="1"/>
      <c r="M44" s="1"/>
      <c r="O44" s="2">
        <v>39253</v>
      </c>
      <c r="P44">
        <v>66.87</v>
      </c>
      <c r="Q44">
        <v>0.01</v>
      </c>
      <c r="R44" s="1"/>
      <c r="S44"/>
      <c r="T44"/>
    </row>
    <row r="45" spans="1:20" ht="15.75">
      <c r="A45" s="2">
        <v>39254</v>
      </c>
      <c r="B45">
        <v>64.35</v>
      </c>
      <c r="C45">
        <v>5.95</v>
      </c>
      <c r="D45" s="1">
        <v>26.592708333333334</v>
      </c>
      <c r="E45" s="1">
        <f t="shared" si="0"/>
        <v>3.9806093249999996</v>
      </c>
      <c r="F45" s="1">
        <f t="shared" si="1"/>
        <v>0.3680594480769231</v>
      </c>
      <c r="H45" s="2">
        <v>39254</v>
      </c>
      <c r="I45"/>
      <c r="J45"/>
      <c r="K45" s="1">
        <v>29.085684210526324</v>
      </c>
      <c r="L45" s="1"/>
      <c r="M45" s="1"/>
      <c r="O45" s="2">
        <v>39254</v>
      </c>
      <c r="P45">
        <v>67.59</v>
      </c>
      <c r="Q45">
        <v>0.01</v>
      </c>
      <c r="R45" s="1"/>
      <c r="S45"/>
      <c r="T45"/>
    </row>
    <row r="46" spans="1:20" ht="15.75">
      <c r="A46" s="2">
        <v>39255</v>
      </c>
      <c r="B46">
        <v>65.83</v>
      </c>
      <c r="C46">
        <v>0.01</v>
      </c>
      <c r="D46" s="1">
        <v>25.09895833333333</v>
      </c>
      <c r="E46" s="1">
        <f t="shared" si="0"/>
        <v>3.843421251923077</v>
      </c>
      <c r="F46" s="1">
        <f t="shared" si="1"/>
        <v>0.0005838403846153845</v>
      </c>
      <c r="H46" s="2">
        <v>39255</v>
      </c>
      <c r="I46"/>
      <c r="J46"/>
      <c r="K46" s="1">
        <v>29.157916666666654</v>
      </c>
      <c r="L46" s="1"/>
      <c r="M46" s="1"/>
      <c r="O46" s="2">
        <v>39255</v>
      </c>
      <c r="P46">
        <v>69.31</v>
      </c>
      <c r="Q46">
        <v>0.01</v>
      </c>
      <c r="R46" s="1"/>
      <c r="S46"/>
      <c r="T46"/>
    </row>
    <row r="47" spans="1:20" ht="15.75">
      <c r="A47" s="2">
        <v>39256</v>
      </c>
      <c r="B47">
        <v>66.19</v>
      </c>
      <c r="C47">
        <v>0.01</v>
      </c>
      <c r="D47" s="1">
        <v>25.659375</v>
      </c>
      <c r="E47" s="1">
        <f t="shared" si="0"/>
        <v>3.950725808076923</v>
      </c>
      <c r="F47" s="1">
        <f t="shared" si="1"/>
        <v>0.0005968765384615384</v>
      </c>
      <c r="H47" s="2">
        <v>39256</v>
      </c>
      <c r="I47"/>
      <c r="J47"/>
      <c r="K47" s="1">
        <v>38.1196875</v>
      </c>
      <c r="L47" s="1"/>
      <c r="M47" s="1"/>
      <c r="O47" s="2">
        <v>39256</v>
      </c>
      <c r="P47">
        <v>69.77</v>
      </c>
      <c r="Q47">
        <v>0.01</v>
      </c>
      <c r="R47" s="1"/>
      <c r="S47"/>
      <c r="T47"/>
    </row>
    <row r="48" spans="1:20" ht="15.75">
      <c r="A48" s="2">
        <v>39257</v>
      </c>
      <c r="B48">
        <v>66.87</v>
      </c>
      <c r="C48">
        <v>0.01</v>
      </c>
      <c r="D48" s="1">
        <v>25.20625</v>
      </c>
      <c r="E48" s="1">
        <f t="shared" si="0"/>
        <v>3.9208298607692313</v>
      </c>
      <c r="F48" s="1">
        <f t="shared" si="1"/>
        <v>0.0005863361538461539</v>
      </c>
      <c r="H48" s="2">
        <v>39257</v>
      </c>
      <c r="I48"/>
      <c r="J48"/>
      <c r="K48" s="1">
        <v>38.44125</v>
      </c>
      <c r="L48" s="1"/>
      <c r="M48" s="1"/>
      <c r="O48" s="2">
        <v>39257</v>
      </c>
      <c r="P48">
        <v>69.42</v>
      </c>
      <c r="Q48">
        <v>6.68</v>
      </c>
      <c r="R48" s="1"/>
      <c r="S48"/>
      <c r="T48"/>
    </row>
    <row r="49" spans="1:20" ht="15.75">
      <c r="A49" s="2">
        <v>39258</v>
      </c>
      <c r="B49">
        <v>69.11</v>
      </c>
      <c r="C49">
        <v>3.1</v>
      </c>
      <c r="D49" s="1">
        <v>24.69791666666666</v>
      </c>
      <c r="E49" s="1">
        <f t="shared" si="0"/>
        <v>3.9704492423076907</v>
      </c>
      <c r="F49" s="1">
        <f t="shared" si="1"/>
        <v>0.17809857692307687</v>
      </c>
      <c r="H49" s="2">
        <v>39258</v>
      </c>
      <c r="I49"/>
      <c r="J49"/>
      <c r="K49" s="1">
        <v>37.056770833333346</v>
      </c>
      <c r="L49" s="1"/>
      <c r="M49" s="1"/>
      <c r="O49" s="2">
        <v>39258</v>
      </c>
      <c r="P49">
        <v>69.2</v>
      </c>
      <c r="Q49">
        <v>4.3</v>
      </c>
      <c r="R49" s="1"/>
      <c r="S49"/>
      <c r="T49"/>
    </row>
    <row r="50" spans="1:20" ht="15.75">
      <c r="A50" s="2">
        <v>39259</v>
      </c>
      <c r="B50">
        <v>66.52</v>
      </c>
      <c r="C50">
        <v>2.98</v>
      </c>
      <c r="D50" s="1">
        <v>23.59375</v>
      </c>
      <c r="E50" s="1">
        <f t="shared" si="0"/>
        <v>3.6507966923076918</v>
      </c>
      <c r="F50" s="1">
        <f t="shared" si="1"/>
        <v>0.1635504230769231</v>
      </c>
      <c r="H50" s="2">
        <v>39259</v>
      </c>
      <c r="I50">
        <v>49.36</v>
      </c>
      <c r="J50">
        <v>7.64</v>
      </c>
      <c r="K50" s="1">
        <v>52.74125</v>
      </c>
      <c r="L50" s="1">
        <f aca="true" t="shared" si="4" ref="L50:L104">K50*(1/520)*I50*14*86400*10^-6</f>
        <v>6.055695149538462</v>
      </c>
      <c r="M50" s="1">
        <f aca="true" t="shared" si="5" ref="M50:M104">K50*(1/520)*J50*14*86400*10^-6</f>
        <v>0.9373077581538461</v>
      </c>
      <c r="O50" s="2">
        <v>39259</v>
      </c>
      <c r="P50">
        <v>70.1</v>
      </c>
      <c r="Q50">
        <v>4.1</v>
      </c>
      <c r="R50" s="1"/>
      <c r="S50"/>
      <c r="T50"/>
    </row>
    <row r="51" spans="1:20" ht="15.75">
      <c r="A51" s="2">
        <v>39260</v>
      </c>
      <c r="B51">
        <v>46.91</v>
      </c>
      <c r="C51">
        <v>25.59</v>
      </c>
      <c r="D51" s="1">
        <v>25.345360824742265</v>
      </c>
      <c r="E51" s="1">
        <f t="shared" si="0"/>
        <v>2.7656826537668517</v>
      </c>
      <c r="F51" s="1">
        <f t="shared" si="1"/>
        <v>1.5087149671689133</v>
      </c>
      <c r="H51" s="2">
        <v>39260</v>
      </c>
      <c r="I51">
        <v>34.51</v>
      </c>
      <c r="J51">
        <v>31.8</v>
      </c>
      <c r="K51" s="1">
        <v>73.53237113402065</v>
      </c>
      <c r="L51" s="1">
        <f t="shared" si="4"/>
        <v>5.902852949671691</v>
      </c>
      <c r="M51" s="1">
        <f t="shared" si="5"/>
        <v>5.439313932180812</v>
      </c>
      <c r="O51" s="2">
        <v>39260</v>
      </c>
      <c r="P51">
        <v>50.25</v>
      </c>
      <c r="Q51">
        <v>29.45</v>
      </c>
      <c r="R51" s="1">
        <v>43.70181818181819</v>
      </c>
      <c r="S51" s="1">
        <f aca="true" t="shared" si="6" ref="S51:S58">R51*(1/520)*P51*14*86400*10^-6</f>
        <v>5.108271910489512</v>
      </c>
      <c r="T51" s="1">
        <f aca="true" t="shared" si="7" ref="T51:T58">R51*(1/520)*Q51*14*86400*10^-6</f>
        <v>2.99380313958042</v>
      </c>
    </row>
    <row r="52" spans="1:20" ht="15.75">
      <c r="A52" s="2">
        <v>39261</v>
      </c>
      <c r="B52">
        <v>46.68</v>
      </c>
      <c r="C52">
        <v>25.62</v>
      </c>
      <c r="D52" s="1">
        <v>25.617708333333336</v>
      </c>
      <c r="E52" s="1">
        <f t="shared" si="0"/>
        <v>2.7816953123076935</v>
      </c>
      <c r="F52" s="1">
        <f t="shared" si="1"/>
        <v>1.5267145223076928</v>
      </c>
      <c r="H52" s="2">
        <v>39261</v>
      </c>
      <c r="I52">
        <v>38.07</v>
      </c>
      <c r="J52">
        <v>31.13</v>
      </c>
      <c r="K52" s="1">
        <v>71.87770833333332</v>
      </c>
      <c r="L52" s="1">
        <f t="shared" si="4"/>
        <v>6.365250994846153</v>
      </c>
      <c r="M52" s="1">
        <f t="shared" si="5"/>
        <v>5.204892657461538</v>
      </c>
      <c r="O52" s="2">
        <v>39261</v>
      </c>
      <c r="P52">
        <v>51.78</v>
      </c>
      <c r="Q52">
        <v>26.92</v>
      </c>
      <c r="R52" s="1">
        <v>42.45</v>
      </c>
      <c r="S52" s="1">
        <f t="shared" si="6"/>
        <v>5.113028049230769</v>
      </c>
      <c r="T52" s="1">
        <f t="shared" si="7"/>
        <v>2.6582216123076927</v>
      </c>
    </row>
    <row r="53" spans="1:20" ht="15.75">
      <c r="A53" s="2">
        <v>39262</v>
      </c>
      <c r="B53">
        <v>47.39</v>
      </c>
      <c r="C53">
        <v>27.42</v>
      </c>
      <c r="D53" s="1">
        <v>25.221875</v>
      </c>
      <c r="E53" s="1">
        <f t="shared" si="0"/>
        <v>2.780369477307693</v>
      </c>
      <c r="F53" s="1">
        <f t="shared" si="1"/>
        <v>1.6087303453846156</v>
      </c>
      <c r="H53" s="2">
        <v>39262</v>
      </c>
      <c r="I53">
        <v>35.86</v>
      </c>
      <c r="J53">
        <v>23.64</v>
      </c>
      <c r="K53" s="1">
        <v>68.59416666666667</v>
      </c>
      <c r="L53" s="1">
        <f t="shared" si="4"/>
        <v>5.721842564307692</v>
      </c>
      <c r="M53" s="1">
        <f t="shared" si="5"/>
        <v>3.772012220307692</v>
      </c>
      <c r="O53" s="2">
        <v>39262</v>
      </c>
      <c r="P53">
        <v>52.11</v>
      </c>
      <c r="Q53">
        <v>25.49</v>
      </c>
      <c r="R53" s="1">
        <v>42.015625</v>
      </c>
      <c r="S53" s="1">
        <f t="shared" si="6"/>
        <v>5.092960828846154</v>
      </c>
      <c r="T53" s="1">
        <f t="shared" si="7"/>
        <v>2.491260248076923</v>
      </c>
    </row>
    <row r="54" spans="1:20" ht="15.75">
      <c r="A54" s="2">
        <v>39263</v>
      </c>
      <c r="B54">
        <v>43.68</v>
      </c>
      <c r="C54">
        <v>26.42</v>
      </c>
      <c r="D54" s="1">
        <v>21.998958333333334</v>
      </c>
      <c r="E54" s="1">
        <f t="shared" si="0"/>
        <v>2.2352349599999997</v>
      </c>
      <c r="F54" s="1">
        <f t="shared" si="1"/>
        <v>1.3519896438461538</v>
      </c>
      <c r="H54" s="2">
        <v>39263</v>
      </c>
      <c r="I54">
        <v>35.54</v>
      </c>
      <c r="J54">
        <v>24.06</v>
      </c>
      <c r="K54" s="1">
        <v>67.8836458333333</v>
      </c>
      <c r="L54" s="1">
        <f t="shared" si="4"/>
        <v>5.612043348692306</v>
      </c>
      <c r="M54" s="1">
        <f t="shared" si="5"/>
        <v>3.7992617605384598</v>
      </c>
      <c r="O54" s="2">
        <v>39263</v>
      </c>
      <c r="P54">
        <v>52.32</v>
      </c>
      <c r="Q54">
        <v>21.88</v>
      </c>
      <c r="R54" s="1">
        <v>41.44166666666665</v>
      </c>
      <c r="S54" s="1">
        <f t="shared" si="6"/>
        <v>5.043631901538459</v>
      </c>
      <c r="T54" s="1">
        <f t="shared" si="7"/>
        <v>2.109225267692307</v>
      </c>
    </row>
    <row r="55" spans="1:20" ht="15.75">
      <c r="A55" s="2">
        <v>39264</v>
      </c>
      <c r="B55">
        <v>48.05</v>
      </c>
      <c r="C55">
        <v>17.15</v>
      </c>
      <c r="D55" s="1">
        <v>20.063541666666662</v>
      </c>
      <c r="E55" s="1">
        <f t="shared" si="0"/>
        <v>2.2425360057692303</v>
      </c>
      <c r="F55" s="1">
        <f t="shared" si="1"/>
        <v>0.800405671153846</v>
      </c>
      <c r="H55" s="2">
        <v>39264</v>
      </c>
      <c r="I55">
        <v>35.6</v>
      </c>
      <c r="J55">
        <v>32.5</v>
      </c>
      <c r="K55" s="1">
        <v>65.45020833333331</v>
      </c>
      <c r="L55" s="1">
        <f t="shared" si="4"/>
        <v>5.420002236923075</v>
      </c>
      <c r="M55" s="1">
        <f t="shared" si="5"/>
        <v>4.948035749999998</v>
      </c>
      <c r="O55" s="2">
        <v>39264</v>
      </c>
      <c r="P55">
        <v>52.31</v>
      </c>
      <c r="Q55">
        <v>18.89</v>
      </c>
      <c r="R55" s="1">
        <v>42.971875</v>
      </c>
      <c r="S55" s="1">
        <f t="shared" si="6"/>
        <v>5.2288653496153845</v>
      </c>
      <c r="T55" s="1">
        <f t="shared" si="7"/>
        <v>1.8882291426923077</v>
      </c>
    </row>
    <row r="56" spans="1:20" ht="15.75">
      <c r="A56" s="2">
        <v>39265</v>
      </c>
      <c r="B56">
        <v>48.54</v>
      </c>
      <c r="C56">
        <v>22.37</v>
      </c>
      <c r="D56" s="1">
        <v>19.540625</v>
      </c>
      <c r="E56" s="1">
        <f t="shared" si="0"/>
        <v>2.2063614299999994</v>
      </c>
      <c r="F56" s="1">
        <f t="shared" si="1"/>
        <v>1.016817165</v>
      </c>
      <c r="H56" s="2">
        <v>39265</v>
      </c>
      <c r="I56">
        <v>35.89</v>
      </c>
      <c r="J56">
        <v>30.71</v>
      </c>
      <c r="K56" s="1">
        <v>63.29875</v>
      </c>
      <c r="L56" s="1">
        <f t="shared" si="4"/>
        <v>5.284538018307691</v>
      </c>
      <c r="M56" s="1">
        <f t="shared" si="5"/>
        <v>4.5218211909230765</v>
      </c>
      <c r="O56" s="2">
        <v>39265</v>
      </c>
      <c r="P56">
        <v>52.96</v>
      </c>
      <c r="Q56">
        <v>23.04</v>
      </c>
      <c r="R56" s="1">
        <v>42.29166666666667</v>
      </c>
      <c r="S56" s="1">
        <f t="shared" si="6"/>
        <v>5.210041846153847</v>
      </c>
      <c r="T56" s="1">
        <f t="shared" si="7"/>
        <v>2.2666043076923077</v>
      </c>
    </row>
    <row r="57" spans="1:20" ht="15.75">
      <c r="A57" s="2">
        <v>39266</v>
      </c>
      <c r="B57">
        <v>47.08</v>
      </c>
      <c r="C57">
        <v>25.82</v>
      </c>
      <c r="D57" s="1">
        <v>18.51145833333334</v>
      </c>
      <c r="E57" s="1">
        <f t="shared" si="0"/>
        <v>2.0272883400000006</v>
      </c>
      <c r="F57" s="1">
        <f t="shared" si="1"/>
        <v>1.1118221100000005</v>
      </c>
      <c r="H57" s="2">
        <v>39266</v>
      </c>
      <c r="I57">
        <v>35.42</v>
      </c>
      <c r="J57">
        <v>25.38</v>
      </c>
      <c r="K57" s="1">
        <v>50.58708333333328</v>
      </c>
      <c r="L57" s="1">
        <f t="shared" si="4"/>
        <v>4.167989648307688</v>
      </c>
      <c r="M57" s="1">
        <f t="shared" si="5"/>
        <v>2.986549330153844</v>
      </c>
      <c r="O57" s="2">
        <v>39266</v>
      </c>
      <c r="P57">
        <v>49.04</v>
      </c>
      <c r="Q57">
        <v>34.06</v>
      </c>
      <c r="R57" s="1">
        <v>41.53020833333334</v>
      </c>
      <c r="S57" s="1">
        <f t="shared" si="6"/>
        <v>4.737541264615386</v>
      </c>
      <c r="T57" s="1">
        <f t="shared" si="7"/>
        <v>3.2903885700000006</v>
      </c>
    </row>
    <row r="58" spans="1:20" ht="15.75">
      <c r="A58" s="2">
        <v>39267</v>
      </c>
      <c r="B58">
        <v>43.69</v>
      </c>
      <c r="C58">
        <v>34.31</v>
      </c>
      <c r="D58" s="1">
        <v>16.9625</v>
      </c>
      <c r="E58" s="1">
        <f t="shared" si="0"/>
        <v>1.7238931338461538</v>
      </c>
      <c r="F58" s="1">
        <f t="shared" si="1"/>
        <v>1.3537828661538462</v>
      </c>
      <c r="H58" s="2">
        <v>39267</v>
      </c>
      <c r="I58">
        <v>39.94</v>
      </c>
      <c r="J58">
        <v>33.56</v>
      </c>
      <c r="K58" s="1">
        <v>24.72489583333334</v>
      </c>
      <c r="L58" s="1">
        <f t="shared" si="4"/>
        <v>2.2971056268461543</v>
      </c>
      <c r="M58" s="1">
        <f t="shared" si="5"/>
        <v>1.9301668712307698</v>
      </c>
      <c r="O58" s="2">
        <v>39267</v>
      </c>
      <c r="P58">
        <v>50.28</v>
      </c>
      <c r="Q58">
        <v>32.52</v>
      </c>
      <c r="R58" s="1">
        <v>41.29479166666666</v>
      </c>
      <c r="S58" s="1">
        <f t="shared" si="6"/>
        <v>4.829798173846154</v>
      </c>
      <c r="T58" s="1">
        <f t="shared" si="7"/>
        <v>3.123807410769231</v>
      </c>
    </row>
    <row r="59" spans="1:20" ht="15.75">
      <c r="A59" s="2">
        <v>39268</v>
      </c>
      <c r="B59">
        <v>44.79</v>
      </c>
      <c r="C59">
        <v>33.61</v>
      </c>
      <c r="D59" s="1">
        <v>17.258333333333326</v>
      </c>
      <c r="E59" s="1">
        <f t="shared" si="0"/>
        <v>1.7981186676923069</v>
      </c>
      <c r="F59" s="1">
        <f t="shared" si="1"/>
        <v>1.3492915476923073</v>
      </c>
      <c r="H59" s="2">
        <v>39268</v>
      </c>
      <c r="I59">
        <v>38.21</v>
      </c>
      <c r="J59">
        <v>34.19</v>
      </c>
      <c r="K59" s="1">
        <v>29.502083333333342</v>
      </c>
      <c r="L59" s="1">
        <f t="shared" si="4"/>
        <v>2.622214156153847</v>
      </c>
      <c r="M59" s="1">
        <f t="shared" si="5"/>
        <v>2.3463360900000008</v>
      </c>
      <c r="O59" s="2">
        <v>39268</v>
      </c>
      <c r="P59"/>
      <c r="Q59"/>
      <c r="R59" s="1">
        <v>41.946875</v>
      </c>
      <c r="S59"/>
      <c r="T59"/>
    </row>
    <row r="60" spans="1:20" ht="15.75">
      <c r="A60" s="2">
        <v>39269</v>
      </c>
      <c r="B60">
        <v>39.14</v>
      </c>
      <c r="C60">
        <v>38.66</v>
      </c>
      <c r="D60" s="1">
        <v>24.314583333333335</v>
      </c>
      <c r="E60" s="1">
        <f t="shared" si="0"/>
        <v>2.213737324615385</v>
      </c>
      <c r="F60" s="1">
        <f t="shared" si="1"/>
        <v>2.186588783076923</v>
      </c>
      <c r="H60" s="2">
        <v>39269</v>
      </c>
      <c r="I60">
        <v>40.24</v>
      </c>
      <c r="J60">
        <v>36.96</v>
      </c>
      <c r="K60" s="1">
        <v>35.7675</v>
      </c>
      <c r="L60" s="1">
        <f t="shared" si="4"/>
        <v>3.347996477538461</v>
      </c>
      <c r="M60" s="1">
        <f t="shared" si="5"/>
        <v>3.0750981563076927</v>
      </c>
      <c r="O60" s="2">
        <v>39269</v>
      </c>
      <c r="P60">
        <v>47.79</v>
      </c>
      <c r="Q60">
        <v>37.71</v>
      </c>
      <c r="R60" s="1">
        <v>48.54375</v>
      </c>
      <c r="S60" s="1">
        <f aca="true" t="shared" si="8" ref="S60:S105">R60*(1/520)*P60*14*86400*10^-6</f>
        <v>5.396457828461538</v>
      </c>
      <c r="T60" s="1">
        <f aca="true" t="shared" si="9" ref="T60:T105">R60*(1/520)*Q60*14*86400*10^-6</f>
        <v>4.258221902307692</v>
      </c>
    </row>
    <row r="61" spans="1:20" ht="15.75">
      <c r="A61" s="2">
        <v>39270</v>
      </c>
      <c r="B61">
        <v>38.69</v>
      </c>
      <c r="C61">
        <v>31.01</v>
      </c>
      <c r="D61" s="1">
        <v>79.409375</v>
      </c>
      <c r="E61" s="1">
        <f t="shared" si="0"/>
        <v>7.146755788846154</v>
      </c>
      <c r="F61" s="1">
        <f t="shared" si="1"/>
        <v>5.728118299615384</v>
      </c>
      <c r="H61" s="2">
        <v>39270</v>
      </c>
      <c r="I61">
        <v>42.62</v>
      </c>
      <c r="J61">
        <v>42.68</v>
      </c>
      <c r="K61" s="1">
        <v>286.25625</v>
      </c>
      <c r="L61" s="1">
        <f t="shared" si="4"/>
        <v>28.379638398461534</v>
      </c>
      <c r="M61" s="1">
        <f t="shared" si="5"/>
        <v>28.41959096307692</v>
      </c>
      <c r="O61" s="2">
        <v>39270</v>
      </c>
      <c r="P61">
        <v>50.2</v>
      </c>
      <c r="Q61">
        <v>35.5</v>
      </c>
      <c r="R61" s="1">
        <v>86.54375</v>
      </c>
      <c r="S61" s="1">
        <f t="shared" si="8"/>
        <v>10.105966661538462</v>
      </c>
      <c r="T61" s="1">
        <f t="shared" si="9"/>
        <v>7.146649730769231</v>
      </c>
    </row>
    <row r="62" spans="1:20" ht="15.75">
      <c r="A62" s="2">
        <v>39271</v>
      </c>
      <c r="B62">
        <v>41.84</v>
      </c>
      <c r="C62">
        <v>16.96</v>
      </c>
      <c r="D62" s="1">
        <v>29.560416666666672</v>
      </c>
      <c r="E62" s="1">
        <f t="shared" si="0"/>
        <v>2.877005298461539</v>
      </c>
      <c r="F62" s="1">
        <f t="shared" si="1"/>
        <v>1.1662048246153849</v>
      </c>
      <c r="H62" s="2">
        <v>39271</v>
      </c>
      <c r="I62">
        <v>40.52</v>
      </c>
      <c r="J62">
        <v>40.78</v>
      </c>
      <c r="K62" s="1">
        <v>162.25770833333334</v>
      </c>
      <c r="L62" s="1">
        <f t="shared" si="4"/>
        <v>15.293722616307694</v>
      </c>
      <c r="M62" s="1">
        <f t="shared" si="5"/>
        <v>15.391856078307693</v>
      </c>
      <c r="O62" s="2">
        <v>39271</v>
      </c>
      <c r="P62">
        <v>51.66</v>
      </c>
      <c r="Q62">
        <v>34.54</v>
      </c>
      <c r="R62" s="1">
        <v>53.288541666666674</v>
      </c>
      <c r="S62" s="1">
        <f t="shared" si="8"/>
        <v>6.403636502307694</v>
      </c>
      <c r="T62" s="1">
        <f t="shared" si="9"/>
        <v>4.2814867361538465</v>
      </c>
    </row>
    <row r="63" spans="1:20" ht="15.75">
      <c r="A63" s="2">
        <v>39272</v>
      </c>
      <c r="B63">
        <v>42.14</v>
      </c>
      <c r="C63">
        <v>31.36</v>
      </c>
      <c r="D63" s="1">
        <v>24.31666666666666</v>
      </c>
      <c r="E63" s="1">
        <f t="shared" si="0"/>
        <v>2.383619926153845</v>
      </c>
      <c r="F63" s="1">
        <f t="shared" si="1"/>
        <v>1.7738566892307686</v>
      </c>
      <c r="H63" s="2">
        <v>39272</v>
      </c>
      <c r="I63">
        <v>39.95</v>
      </c>
      <c r="J63">
        <v>38.26</v>
      </c>
      <c r="K63" s="1">
        <v>87.28802083333333</v>
      </c>
      <c r="L63" s="1">
        <f t="shared" si="4"/>
        <v>8.111662347115386</v>
      </c>
      <c r="M63" s="1">
        <f t="shared" si="5"/>
        <v>7.768515679615385</v>
      </c>
      <c r="O63" s="2">
        <v>39272</v>
      </c>
      <c r="P63">
        <v>52.47</v>
      </c>
      <c r="Q63">
        <v>29.93</v>
      </c>
      <c r="R63" s="1">
        <v>47.046875</v>
      </c>
      <c r="S63" s="1">
        <f t="shared" si="8"/>
        <v>5.742225986538462</v>
      </c>
      <c r="T63" s="1">
        <f t="shared" si="9"/>
        <v>3.275487398076923</v>
      </c>
    </row>
    <row r="64" spans="1:20" ht="15.75">
      <c r="A64" s="2">
        <v>39273</v>
      </c>
      <c r="B64">
        <v>37.82</v>
      </c>
      <c r="C64">
        <v>28.68</v>
      </c>
      <c r="D64" s="1">
        <v>24.240625</v>
      </c>
      <c r="E64" s="1">
        <f t="shared" si="0"/>
        <v>2.1325723407692307</v>
      </c>
      <c r="F64" s="1">
        <f t="shared" si="1"/>
        <v>1.617191293846154</v>
      </c>
      <c r="H64" s="2">
        <v>39273</v>
      </c>
      <c r="I64">
        <v>46.01</v>
      </c>
      <c r="J64">
        <v>24.79</v>
      </c>
      <c r="K64" s="1">
        <v>63.804791666666574</v>
      </c>
      <c r="L64" s="1">
        <f t="shared" si="4"/>
        <v>6.828793228384606</v>
      </c>
      <c r="M64" s="1">
        <f t="shared" si="5"/>
        <v>3.6793258885384565</v>
      </c>
      <c r="O64" s="2">
        <v>39273</v>
      </c>
      <c r="P64">
        <v>48.62</v>
      </c>
      <c r="Q64">
        <v>29.29</v>
      </c>
      <c r="R64" s="1">
        <v>51.059375</v>
      </c>
      <c r="S64" s="1">
        <f t="shared" si="8"/>
        <v>5.774692770000001</v>
      </c>
      <c r="T64" s="1">
        <f t="shared" si="9"/>
        <v>3.478830753461539</v>
      </c>
    </row>
    <row r="65" spans="1:20" ht="15.75">
      <c r="A65" s="2">
        <v>39274</v>
      </c>
      <c r="B65">
        <v>39.21</v>
      </c>
      <c r="C65">
        <v>27.09</v>
      </c>
      <c r="D65" s="1">
        <v>119.27083333333336</v>
      </c>
      <c r="E65" s="1">
        <f t="shared" si="0"/>
        <v>10.878512884615388</v>
      </c>
      <c r="F65" s="1">
        <f t="shared" si="1"/>
        <v>7.515912115384616</v>
      </c>
      <c r="H65" s="2">
        <v>39274</v>
      </c>
      <c r="I65">
        <v>43.34</v>
      </c>
      <c r="J65">
        <v>40.56</v>
      </c>
      <c r="K65" s="1">
        <v>202.73770833333336</v>
      </c>
      <c r="L65" s="1">
        <f t="shared" si="4"/>
        <v>20.439104994000004</v>
      </c>
      <c r="M65" s="1">
        <f t="shared" si="5"/>
        <v>19.128059496000006</v>
      </c>
      <c r="O65" s="2">
        <v>39274</v>
      </c>
      <c r="P65">
        <v>55.61</v>
      </c>
      <c r="Q65">
        <v>0.01</v>
      </c>
      <c r="R65" s="1">
        <v>132.86458333333337</v>
      </c>
      <c r="S65" s="1">
        <f t="shared" si="8"/>
        <v>17.18701909615385</v>
      </c>
      <c r="T65" s="1">
        <f t="shared" si="9"/>
        <v>0.0030906346153846166</v>
      </c>
    </row>
    <row r="66" spans="1:20" ht="15.75">
      <c r="A66" s="2">
        <v>39275</v>
      </c>
      <c r="B66">
        <v>44.55</v>
      </c>
      <c r="C66">
        <v>28.95</v>
      </c>
      <c r="D66" s="1">
        <v>55.785416666666656</v>
      </c>
      <c r="E66" s="1">
        <f t="shared" si="0"/>
        <v>5.78105131153846</v>
      </c>
      <c r="F66" s="1">
        <f t="shared" si="1"/>
        <v>3.7567101115384607</v>
      </c>
      <c r="H66" s="2">
        <v>39275</v>
      </c>
      <c r="I66">
        <v>47.23</v>
      </c>
      <c r="J66">
        <v>39.77</v>
      </c>
      <c r="K66" s="1">
        <v>199.094375</v>
      </c>
      <c r="L66" s="1">
        <f t="shared" si="4"/>
        <v>21.87335342284615</v>
      </c>
      <c r="M66" s="1">
        <f t="shared" si="5"/>
        <v>18.418447292538467</v>
      </c>
      <c r="O66" s="2">
        <v>39275</v>
      </c>
      <c r="P66">
        <v>53.31</v>
      </c>
      <c r="Q66">
        <v>28.79</v>
      </c>
      <c r="R66" s="1">
        <v>69.24479166666666</v>
      </c>
      <c r="S66" s="1">
        <f t="shared" si="8"/>
        <v>8.586856990384614</v>
      </c>
      <c r="T66" s="1">
        <f t="shared" si="9"/>
        <v>4.6373215673076915</v>
      </c>
    </row>
    <row r="67" spans="1:20" ht="15.75">
      <c r="A67" s="2">
        <v>39276</v>
      </c>
      <c r="B67">
        <v>45.52</v>
      </c>
      <c r="C67">
        <v>27.58</v>
      </c>
      <c r="D67" s="1">
        <v>40.321875</v>
      </c>
      <c r="E67" s="1">
        <f t="shared" si="0"/>
        <v>4.269543147692308</v>
      </c>
      <c r="F67" s="1">
        <f t="shared" si="1"/>
        <v>2.586862917692308</v>
      </c>
      <c r="H67" s="2">
        <v>39276</v>
      </c>
      <c r="I67">
        <v>44.52</v>
      </c>
      <c r="J67">
        <v>38.08</v>
      </c>
      <c r="K67" s="1">
        <v>139.4815625</v>
      </c>
      <c r="L67" s="1">
        <f t="shared" si="4"/>
        <v>14.444762113384614</v>
      </c>
      <c r="M67" s="1">
        <f t="shared" si="5"/>
        <v>12.355268222769231</v>
      </c>
      <c r="O67" s="2">
        <v>39276</v>
      </c>
      <c r="P67">
        <v>53.86</v>
      </c>
      <c r="Q67">
        <v>20.54</v>
      </c>
      <c r="R67" s="1">
        <v>54.234375</v>
      </c>
      <c r="S67" s="1">
        <f t="shared" si="8"/>
        <v>6.7948429500000005</v>
      </c>
      <c r="T67" s="1">
        <f t="shared" si="9"/>
        <v>2.5912750499999997</v>
      </c>
    </row>
    <row r="68" spans="1:20" ht="15.75">
      <c r="A68" s="2">
        <v>39277</v>
      </c>
      <c r="B68">
        <v>45.87</v>
      </c>
      <c r="C68">
        <v>21.83</v>
      </c>
      <c r="D68" s="1">
        <v>36.144791666666656</v>
      </c>
      <c r="E68" s="1">
        <f t="shared" si="0"/>
        <v>3.856673738076922</v>
      </c>
      <c r="F68" s="1">
        <f t="shared" si="1"/>
        <v>1.8354302965384612</v>
      </c>
      <c r="H68" s="2">
        <v>39277</v>
      </c>
      <c r="I68">
        <v>41.66</v>
      </c>
      <c r="J68">
        <v>29.34</v>
      </c>
      <c r="K68" s="1">
        <v>96.90041666666662</v>
      </c>
      <c r="L68" s="1">
        <f t="shared" si="4"/>
        <v>9.39038383661538</v>
      </c>
      <c r="M68" s="1">
        <f t="shared" si="5"/>
        <v>6.613390824923074</v>
      </c>
      <c r="O68" s="2">
        <v>39277</v>
      </c>
      <c r="P68">
        <v>52.6</v>
      </c>
      <c r="Q68">
        <v>9.5</v>
      </c>
      <c r="R68" s="1">
        <v>48.66458333333336</v>
      </c>
      <c r="S68" s="1">
        <f t="shared" si="8"/>
        <v>5.954388784615388</v>
      </c>
      <c r="T68" s="1">
        <f t="shared" si="9"/>
        <v>1.0754124230769238</v>
      </c>
    </row>
    <row r="69" spans="1:20" ht="15.75">
      <c r="A69" s="2">
        <v>39278</v>
      </c>
      <c r="B69">
        <v>45.87</v>
      </c>
      <c r="C69">
        <v>20.44</v>
      </c>
      <c r="D69" s="1">
        <v>36.564583333333346</v>
      </c>
      <c r="E69" s="1">
        <f t="shared" si="0"/>
        <v>3.901465793076925</v>
      </c>
      <c r="F69" s="1">
        <f t="shared" si="1"/>
        <v>1.7385210553846162</v>
      </c>
      <c r="H69" s="2">
        <v>39278</v>
      </c>
      <c r="I69">
        <v>41.75</v>
      </c>
      <c r="J69">
        <v>13.75</v>
      </c>
      <c r="K69" s="1">
        <v>82.27520833333341</v>
      </c>
      <c r="L69" s="1">
        <f t="shared" si="4"/>
        <v>7.990315078846161</v>
      </c>
      <c r="M69" s="1">
        <f t="shared" si="5"/>
        <v>2.631540894230772</v>
      </c>
      <c r="O69" s="2">
        <v>39278</v>
      </c>
      <c r="P69">
        <v>53.1</v>
      </c>
      <c r="Q69">
        <v>10.8</v>
      </c>
      <c r="R69" s="1">
        <v>47.880208333333336</v>
      </c>
      <c r="S69" s="1">
        <f t="shared" si="8"/>
        <v>5.914104403846155</v>
      </c>
      <c r="T69" s="1">
        <f t="shared" si="9"/>
        <v>1.2028686923076923</v>
      </c>
    </row>
    <row r="70" spans="1:20" ht="15.75">
      <c r="A70" s="2">
        <v>39279</v>
      </c>
      <c r="B70">
        <v>47.12</v>
      </c>
      <c r="C70">
        <v>24.18</v>
      </c>
      <c r="D70" s="1">
        <v>34.967708333333334</v>
      </c>
      <c r="E70" s="1">
        <f t="shared" si="0"/>
        <v>3.8327534861538464</v>
      </c>
      <c r="F70" s="1">
        <f t="shared" si="1"/>
        <v>1.9668077100000003</v>
      </c>
      <c r="H70" s="2">
        <v>39279</v>
      </c>
      <c r="I70">
        <v>41.67</v>
      </c>
      <c r="J70">
        <v>28.23</v>
      </c>
      <c r="K70" s="1">
        <v>80.34802083333341</v>
      </c>
      <c r="L70" s="1">
        <f t="shared" si="4"/>
        <v>7.788200410038469</v>
      </c>
      <c r="M70" s="1">
        <f t="shared" si="5"/>
        <v>5.276239442653852</v>
      </c>
      <c r="O70" s="2">
        <v>39279</v>
      </c>
      <c r="P70">
        <v>53.16</v>
      </c>
      <c r="Q70">
        <v>27.34</v>
      </c>
      <c r="R70" s="1">
        <v>45.5</v>
      </c>
      <c r="S70" s="1">
        <f t="shared" si="8"/>
        <v>5.6264544</v>
      </c>
      <c r="T70" s="1">
        <f t="shared" si="9"/>
        <v>2.8936656</v>
      </c>
    </row>
    <row r="71" spans="1:20" ht="15.75">
      <c r="A71" s="2">
        <v>39280</v>
      </c>
      <c r="B71">
        <v>44.78</v>
      </c>
      <c r="C71">
        <v>20.23</v>
      </c>
      <c r="D71" s="1">
        <v>32.52291666666667</v>
      </c>
      <c r="E71" s="1">
        <f t="shared" si="0"/>
        <v>3.387755118461538</v>
      </c>
      <c r="F71" s="1">
        <f t="shared" si="1"/>
        <v>1.5304664146153848</v>
      </c>
      <c r="H71" s="2">
        <v>39280</v>
      </c>
      <c r="I71">
        <v>41.23</v>
      </c>
      <c r="J71">
        <v>21.77</v>
      </c>
      <c r="K71" s="1">
        <v>64.44020833333333</v>
      </c>
      <c r="L71" s="1">
        <f t="shared" si="4"/>
        <v>6.180287879769229</v>
      </c>
      <c r="M71" s="1">
        <f t="shared" si="5"/>
        <v>3.263275943307692</v>
      </c>
      <c r="O71" s="2">
        <v>39280</v>
      </c>
      <c r="P71">
        <v>49.41</v>
      </c>
      <c r="Q71">
        <v>26.29</v>
      </c>
      <c r="R71" s="1">
        <v>42.85208333333333</v>
      </c>
      <c r="S71" s="1">
        <f t="shared" si="8"/>
        <v>4.925215405384615</v>
      </c>
      <c r="T71" s="1">
        <f t="shared" si="9"/>
        <v>2.620601356153846</v>
      </c>
    </row>
    <row r="72" spans="1:20" ht="15.75">
      <c r="A72" s="2">
        <v>39281</v>
      </c>
      <c r="B72">
        <v>49.61</v>
      </c>
      <c r="C72">
        <v>34.49</v>
      </c>
      <c r="D72" s="1">
        <v>32.775</v>
      </c>
      <c r="E72" s="1">
        <f t="shared" si="0"/>
        <v>3.7822511353846147</v>
      </c>
      <c r="F72" s="1">
        <f t="shared" si="1"/>
        <v>2.6295069876923076</v>
      </c>
      <c r="H72" s="2">
        <v>39281</v>
      </c>
      <c r="I72"/>
      <c r="J72"/>
      <c r="K72" s="1">
        <v>54.849895833333356</v>
      </c>
      <c r="L72" s="1"/>
      <c r="M72" s="1"/>
      <c r="O72" s="2">
        <v>39281</v>
      </c>
      <c r="P72">
        <v>51.96</v>
      </c>
      <c r="Q72">
        <v>23.64</v>
      </c>
      <c r="R72" s="1">
        <v>44.973958333333336</v>
      </c>
      <c r="S72" s="1">
        <f t="shared" si="8"/>
        <v>5.435865346153847</v>
      </c>
      <c r="T72" s="1">
        <f t="shared" si="9"/>
        <v>2.4731304230769235</v>
      </c>
    </row>
    <row r="73" spans="1:20" ht="15.75">
      <c r="A73" s="2">
        <v>39282</v>
      </c>
      <c r="B73">
        <v>50.18</v>
      </c>
      <c r="C73">
        <v>27.62</v>
      </c>
      <c r="D73" s="1">
        <v>32.43020833333335</v>
      </c>
      <c r="E73" s="1">
        <f t="shared" si="0"/>
        <v>3.7854614700000018</v>
      </c>
      <c r="F73" s="1">
        <f t="shared" si="1"/>
        <v>2.08358799923077</v>
      </c>
      <c r="H73" s="2">
        <v>39282</v>
      </c>
      <c r="I73">
        <v>40.04</v>
      </c>
      <c r="J73">
        <v>26.66</v>
      </c>
      <c r="K73" s="1">
        <v>48.29677083333333</v>
      </c>
      <c r="L73" s="1">
        <f t="shared" si="4"/>
        <v>4.498322598</v>
      </c>
      <c r="M73" s="1">
        <f t="shared" si="5"/>
        <v>2.9951368746923075</v>
      </c>
      <c r="O73" s="2">
        <v>39282</v>
      </c>
      <c r="P73">
        <v>55.31</v>
      </c>
      <c r="Q73">
        <v>21.3</v>
      </c>
      <c r="R73" s="1">
        <v>43.398958333333354</v>
      </c>
      <c r="S73" s="1">
        <f t="shared" si="8"/>
        <v>5.583691284230772</v>
      </c>
      <c r="T73" s="1">
        <f t="shared" si="9"/>
        <v>2.1502915269230782</v>
      </c>
    </row>
    <row r="74" spans="1:20" ht="15.75">
      <c r="A74" s="2">
        <v>39283</v>
      </c>
      <c r="B74">
        <v>49.88</v>
      </c>
      <c r="C74">
        <v>23.52</v>
      </c>
      <c r="D74" s="1">
        <v>33.52604166666667</v>
      </c>
      <c r="E74" s="1">
        <f t="shared" si="0"/>
        <v>3.8899781307692316</v>
      </c>
      <c r="F74" s="1">
        <f t="shared" si="1"/>
        <v>1.8342479076923077</v>
      </c>
      <c r="H74" s="2">
        <v>39283</v>
      </c>
      <c r="I74">
        <v>40.97</v>
      </c>
      <c r="J74">
        <v>25.53</v>
      </c>
      <c r="K74" s="1">
        <v>45.9965625</v>
      </c>
      <c r="L74" s="1">
        <f t="shared" si="4"/>
        <v>4.383588459115385</v>
      </c>
      <c r="M74" s="1">
        <f t="shared" si="5"/>
        <v>2.7315844120384623</v>
      </c>
      <c r="O74" s="2">
        <v>39283</v>
      </c>
      <c r="P74">
        <v>56.45</v>
      </c>
      <c r="Q74">
        <v>21.35</v>
      </c>
      <c r="R74" s="1">
        <v>42.348958333333336</v>
      </c>
      <c r="S74" s="1">
        <f t="shared" si="8"/>
        <v>5.560900355769231</v>
      </c>
      <c r="T74" s="1">
        <f t="shared" si="9"/>
        <v>2.103192605769231</v>
      </c>
    </row>
    <row r="75" spans="1:20" ht="15.75">
      <c r="A75" s="2">
        <v>39284</v>
      </c>
      <c r="B75">
        <v>51.69</v>
      </c>
      <c r="C75">
        <v>23.41</v>
      </c>
      <c r="D75" s="1">
        <v>34.29166666666667</v>
      </c>
      <c r="E75" s="1">
        <f t="shared" si="0"/>
        <v>4.123192015384616</v>
      </c>
      <c r="F75" s="1">
        <f t="shared" si="1"/>
        <v>1.867361676923077</v>
      </c>
      <c r="H75" s="2">
        <v>39284</v>
      </c>
      <c r="I75">
        <v>40.88</v>
      </c>
      <c r="J75">
        <v>23.82</v>
      </c>
      <c r="K75" s="1">
        <v>44.65197916666664</v>
      </c>
      <c r="L75" s="1">
        <f t="shared" si="4"/>
        <v>4.246098211384614</v>
      </c>
      <c r="M75" s="1">
        <f t="shared" si="5"/>
        <v>2.4741208266923063</v>
      </c>
      <c r="O75" s="2">
        <v>39284</v>
      </c>
      <c r="P75">
        <v>58.26</v>
      </c>
      <c r="Q75">
        <v>19.64</v>
      </c>
      <c r="R75" s="1">
        <v>41.747916666666676</v>
      </c>
      <c r="S75" s="1">
        <f t="shared" si="8"/>
        <v>5.657749601538463</v>
      </c>
      <c r="T75" s="1">
        <f t="shared" si="9"/>
        <v>1.907281190769231</v>
      </c>
    </row>
    <row r="76" spans="1:20" ht="15.75">
      <c r="A76" s="2">
        <v>39285</v>
      </c>
      <c r="B76">
        <v>53.03</v>
      </c>
      <c r="C76">
        <v>20.68</v>
      </c>
      <c r="D76" s="1">
        <v>33.021875</v>
      </c>
      <c r="E76" s="1">
        <f t="shared" si="0"/>
        <v>4.073444380384616</v>
      </c>
      <c r="F76" s="1">
        <f t="shared" si="1"/>
        <v>1.5885127246153847</v>
      </c>
      <c r="H76" s="2">
        <v>39285</v>
      </c>
      <c r="I76">
        <v>41.03</v>
      </c>
      <c r="J76">
        <v>21.88</v>
      </c>
      <c r="K76" s="1">
        <v>41.1765625</v>
      </c>
      <c r="L76" s="1">
        <f t="shared" si="4"/>
        <v>3.929977279038462</v>
      </c>
      <c r="M76" s="1">
        <f t="shared" si="5"/>
        <v>2.0957324607692307</v>
      </c>
      <c r="O76" s="2">
        <v>39285</v>
      </c>
      <c r="P76">
        <v>58.04</v>
      </c>
      <c r="Q76">
        <v>19.26</v>
      </c>
      <c r="R76" s="1">
        <v>41.64270833333334</v>
      </c>
      <c r="S76" s="1">
        <f t="shared" si="8"/>
        <v>5.622180770769232</v>
      </c>
      <c r="T76" s="1">
        <f t="shared" si="9"/>
        <v>1.8656650869230775</v>
      </c>
    </row>
    <row r="77" spans="1:20" ht="15.75">
      <c r="A77" s="2">
        <v>39286</v>
      </c>
      <c r="B77">
        <v>50.57</v>
      </c>
      <c r="C77">
        <v>21.03</v>
      </c>
      <c r="D77" s="1">
        <v>35.4125</v>
      </c>
      <c r="E77" s="1">
        <f t="shared" si="0"/>
        <v>4.165699859999999</v>
      </c>
      <c r="F77" s="1">
        <f t="shared" si="1"/>
        <v>1.7323446323076923</v>
      </c>
      <c r="H77" s="2">
        <v>39286</v>
      </c>
      <c r="I77">
        <v>42.24</v>
      </c>
      <c r="J77">
        <v>22.06</v>
      </c>
      <c r="K77" s="1">
        <v>39.53239583333335</v>
      </c>
      <c r="L77" s="1">
        <f t="shared" si="4"/>
        <v>3.8843242781538483</v>
      </c>
      <c r="M77" s="1">
        <f t="shared" si="5"/>
        <v>2.0286030676153852</v>
      </c>
      <c r="O77" s="2">
        <v>39286</v>
      </c>
      <c r="P77">
        <v>58.11</v>
      </c>
      <c r="Q77">
        <v>17.39</v>
      </c>
      <c r="R77" s="1">
        <v>44.834375</v>
      </c>
      <c r="S77" s="1">
        <f t="shared" si="8"/>
        <v>6.060388004999999</v>
      </c>
      <c r="T77" s="1">
        <f t="shared" si="9"/>
        <v>1.8136318603846158</v>
      </c>
    </row>
    <row r="78" spans="1:20" ht="15.75">
      <c r="A78" s="2">
        <v>39287</v>
      </c>
      <c r="B78">
        <v>47.16</v>
      </c>
      <c r="C78">
        <v>17.44</v>
      </c>
      <c r="D78" s="1">
        <v>33.820833333333326</v>
      </c>
      <c r="E78" s="1">
        <f t="shared" si="0"/>
        <v>3.710193286153845</v>
      </c>
      <c r="F78" s="1">
        <f t="shared" si="1"/>
        <v>1.3720477292307691</v>
      </c>
      <c r="H78" s="2">
        <v>39287</v>
      </c>
      <c r="I78">
        <v>42.69</v>
      </c>
      <c r="J78">
        <v>19.61</v>
      </c>
      <c r="K78" s="1">
        <v>41.8584375</v>
      </c>
      <c r="L78" s="1">
        <f t="shared" si="4"/>
        <v>4.15668967026923</v>
      </c>
      <c r="M78" s="1">
        <f t="shared" si="5"/>
        <v>1.9094093331923079</v>
      </c>
      <c r="O78" s="2">
        <v>39287</v>
      </c>
      <c r="P78">
        <v>57.31</v>
      </c>
      <c r="Q78">
        <v>17.09</v>
      </c>
      <c r="R78" s="1">
        <v>43.2</v>
      </c>
      <c r="S78" s="1">
        <f t="shared" si="8"/>
        <v>5.759073083076924</v>
      </c>
      <c r="T78" s="1">
        <f t="shared" si="9"/>
        <v>1.717371470769231</v>
      </c>
    </row>
    <row r="79" spans="1:20" ht="15.75">
      <c r="A79" s="2">
        <v>39288</v>
      </c>
      <c r="B79">
        <v>48.92</v>
      </c>
      <c r="C79">
        <v>16.28</v>
      </c>
      <c r="D79" s="1">
        <v>31.06458333333332</v>
      </c>
      <c r="E79" s="1">
        <f t="shared" si="0"/>
        <v>3.5350081199999988</v>
      </c>
      <c r="F79" s="1">
        <f t="shared" si="1"/>
        <v>1.1764090799999996</v>
      </c>
      <c r="H79" s="2">
        <v>39288</v>
      </c>
      <c r="I79"/>
      <c r="J79"/>
      <c r="K79" s="1">
        <v>40.13875</v>
      </c>
      <c r="L79" s="1"/>
      <c r="M79" s="1"/>
      <c r="O79" s="2">
        <v>39288</v>
      </c>
      <c r="P79">
        <v>58.91</v>
      </c>
      <c r="Q79">
        <v>17.19</v>
      </c>
      <c r="R79" s="1">
        <v>41.884375</v>
      </c>
      <c r="S79" s="1">
        <f t="shared" si="8"/>
        <v>5.739571844999999</v>
      </c>
      <c r="T79" s="1">
        <f t="shared" si="9"/>
        <v>1.674813105</v>
      </c>
    </row>
    <row r="80" spans="1:20" ht="15.75">
      <c r="A80" s="2">
        <v>39289</v>
      </c>
      <c r="B80">
        <v>49.68</v>
      </c>
      <c r="C80">
        <v>15.32</v>
      </c>
      <c r="D80" s="1">
        <v>29.183333333333326</v>
      </c>
      <c r="E80" s="1">
        <f t="shared" si="0"/>
        <v>3.372522978461537</v>
      </c>
      <c r="F80" s="1">
        <f t="shared" si="1"/>
        <v>1.0399970215384613</v>
      </c>
      <c r="H80" s="2">
        <v>39289</v>
      </c>
      <c r="I80"/>
      <c r="J80"/>
      <c r="K80" s="1">
        <v>35.18770833333335</v>
      </c>
      <c r="L80" s="1"/>
      <c r="M80" s="1"/>
      <c r="O80" s="2">
        <v>39289</v>
      </c>
      <c r="P80">
        <v>58.44</v>
      </c>
      <c r="Q80">
        <v>15.86</v>
      </c>
      <c r="R80" s="1">
        <v>41.04479166666666</v>
      </c>
      <c r="S80" s="1">
        <f t="shared" si="8"/>
        <v>5.57964666</v>
      </c>
      <c r="T80" s="1">
        <f t="shared" si="9"/>
        <v>1.51425729</v>
      </c>
    </row>
    <row r="81" spans="1:20" ht="15.75">
      <c r="A81" s="2">
        <v>39290</v>
      </c>
      <c r="B81">
        <v>50.79</v>
      </c>
      <c r="C81">
        <v>14.61</v>
      </c>
      <c r="D81" s="1">
        <v>29.66875</v>
      </c>
      <c r="E81" s="1">
        <f aca="true" t="shared" si="10" ref="E81:E113">D81*(1/520)*B81*14*86400*10^-6</f>
        <v>3.5052249669230764</v>
      </c>
      <c r="F81" s="1">
        <f aca="true" t="shared" si="11" ref="F81:F113">D81*(1/520)*C81*14*86400*10^-6</f>
        <v>1.0082956638461538</v>
      </c>
      <c r="H81" s="2">
        <v>39290</v>
      </c>
      <c r="I81"/>
      <c r="J81"/>
      <c r="K81" s="1">
        <v>31.748645833333338</v>
      </c>
      <c r="L81" s="1"/>
      <c r="M81" s="1"/>
      <c r="O81" s="2">
        <v>39290</v>
      </c>
      <c r="P81">
        <v>52.96</v>
      </c>
      <c r="Q81">
        <v>18.54</v>
      </c>
      <c r="R81" s="1">
        <v>60.10833333333334</v>
      </c>
      <c r="S81" s="1">
        <f t="shared" si="8"/>
        <v>7.404932381538463</v>
      </c>
      <c r="T81" s="1">
        <f t="shared" si="9"/>
        <v>2.592285618461539</v>
      </c>
    </row>
    <row r="82" spans="1:20" ht="15.75">
      <c r="A82" s="2">
        <v>39291</v>
      </c>
      <c r="B82">
        <v>50.47</v>
      </c>
      <c r="C82">
        <v>14.53</v>
      </c>
      <c r="D82" s="1">
        <v>31.546875</v>
      </c>
      <c r="E82" s="1">
        <f t="shared" si="10"/>
        <v>3.703634186538462</v>
      </c>
      <c r="F82" s="1">
        <f t="shared" si="11"/>
        <v>1.0662533134615386</v>
      </c>
      <c r="H82" s="2">
        <v>39291</v>
      </c>
      <c r="I82"/>
      <c r="J82"/>
      <c r="K82" s="1">
        <v>38.45958333333336</v>
      </c>
      <c r="L82" s="1"/>
      <c r="M82" s="1"/>
      <c r="O82" s="2">
        <v>39291</v>
      </c>
      <c r="P82">
        <v>56.86</v>
      </c>
      <c r="Q82">
        <v>15.74</v>
      </c>
      <c r="R82" s="1">
        <v>61.036458333333286</v>
      </c>
      <c r="S82" s="1">
        <f t="shared" si="8"/>
        <v>8.072993734615379</v>
      </c>
      <c r="T82" s="1">
        <f t="shared" si="9"/>
        <v>2.2347682269230753</v>
      </c>
    </row>
    <row r="83" spans="1:20" ht="15.75">
      <c r="A83" s="2">
        <v>39292</v>
      </c>
      <c r="B83">
        <v>50.94</v>
      </c>
      <c r="C83">
        <v>14.86</v>
      </c>
      <c r="D83" s="1">
        <v>30.296875</v>
      </c>
      <c r="E83" s="1">
        <f t="shared" si="10"/>
        <v>3.5900062961538457</v>
      </c>
      <c r="F83" s="1">
        <f t="shared" si="11"/>
        <v>1.0472613576923075</v>
      </c>
      <c r="H83" s="2">
        <v>39292</v>
      </c>
      <c r="I83"/>
      <c r="J83"/>
      <c r="K83" s="1">
        <v>37.91302083333334</v>
      </c>
      <c r="L83" s="1"/>
      <c r="M83" s="1"/>
      <c r="O83" s="2">
        <v>39292</v>
      </c>
      <c r="P83">
        <v>56.87</v>
      </c>
      <c r="Q83">
        <v>15.23</v>
      </c>
      <c r="R83" s="1">
        <v>54.69895833333333</v>
      </c>
      <c r="S83" s="1">
        <f t="shared" si="8"/>
        <v>7.236035996538461</v>
      </c>
      <c r="T83" s="1">
        <f t="shared" si="9"/>
        <v>1.9378376688461538</v>
      </c>
    </row>
    <row r="84" spans="1:20" ht="15.75">
      <c r="A84" s="2">
        <v>39293</v>
      </c>
      <c r="B84">
        <v>49.81</v>
      </c>
      <c r="C84">
        <v>13.8</v>
      </c>
      <c r="D84" s="1">
        <v>28.326041666666654</v>
      </c>
      <c r="E84" s="1">
        <f t="shared" si="10"/>
        <v>3.2820172996153834</v>
      </c>
      <c r="F84" s="1">
        <f t="shared" si="11"/>
        <v>0.9092920846153844</v>
      </c>
      <c r="H84" s="2">
        <v>39293</v>
      </c>
      <c r="I84">
        <v>41.1</v>
      </c>
      <c r="J84">
        <v>18.2</v>
      </c>
      <c r="K84" s="1">
        <v>30.04739583333335</v>
      </c>
      <c r="L84" s="1">
        <f t="shared" si="4"/>
        <v>2.872678967307694</v>
      </c>
      <c r="M84" s="1">
        <f t="shared" si="5"/>
        <v>1.2720865500000007</v>
      </c>
      <c r="O84" s="2">
        <v>39293</v>
      </c>
      <c r="P84">
        <v>56.42</v>
      </c>
      <c r="Q84">
        <v>16.78</v>
      </c>
      <c r="R84" s="1">
        <v>50.253125</v>
      </c>
      <c r="S84" s="1">
        <f t="shared" si="8"/>
        <v>6.59530053</v>
      </c>
      <c r="T84" s="1">
        <f t="shared" si="9"/>
        <v>1.9615232699999998</v>
      </c>
    </row>
    <row r="85" spans="1:20" ht="15.75">
      <c r="A85" s="2">
        <v>39294</v>
      </c>
      <c r="B85">
        <v>45.64</v>
      </c>
      <c r="C85">
        <v>14.16</v>
      </c>
      <c r="D85" s="1">
        <v>34.846875</v>
      </c>
      <c r="E85" s="1">
        <f t="shared" si="10"/>
        <v>3.699541536923077</v>
      </c>
      <c r="F85" s="1">
        <f t="shared" si="11"/>
        <v>1.1477981630769232</v>
      </c>
      <c r="H85" s="2">
        <v>39294</v>
      </c>
      <c r="I85">
        <v>40.57</v>
      </c>
      <c r="J85">
        <v>16.23</v>
      </c>
      <c r="K85" s="1">
        <v>36.55010638297873</v>
      </c>
      <c r="L85" s="1">
        <f t="shared" si="4"/>
        <v>3.4493088888117853</v>
      </c>
      <c r="M85" s="1">
        <f t="shared" si="5"/>
        <v>1.3798935978657942</v>
      </c>
      <c r="O85" s="2">
        <v>39294</v>
      </c>
      <c r="P85">
        <v>50.35</v>
      </c>
      <c r="Q85">
        <v>26.95</v>
      </c>
      <c r="R85" s="1">
        <v>52.30104166666666</v>
      </c>
      <c r="S85" s="1">
        <f t="shared" si="8"/>
        <v>6.125594555769231</v>
      </c>
      <c r="T85" s="1">
        <f t="shared" si="9"/>
        <v>3.2787442557692312</v>
      </c>
    </row>
    <row r="86" spans="1:20" ht="15.75">
      <c r="A86" s="2">
        <v>39295</v>
      </c>
      <c r="B86"/>
      <c r="C86"/>
      <c r="D86" s="1">
        <v>35.44166666666664</v>
      </c>
      <c r="E86" s="1"/>
      <c r="F86" s="1"/>
      <c r="H86" s="2">
        <v>39295</v>
      </c>
      <c r="I86">
        <v>40</v>
      </c>
      <c r="J86">
        <v>22.7</v>
      </c>
      <c r="K86" s="1">
        <v>36.93458333333334</v>
      </c>
      <c r="L86" s="1">
        <f t="shared" si="4"/>
        <v>3.4366209230769247</v>
      </c>
      <c r="M86" s="1">
        <f t="shared" si="5"/>
        <v>1.9502823738461543</v>
      </c>
      <c r="O86" s="2">
        <v>39295</v>
      </c>
      <c r="P86">
        <v>54.88</v>
      </c>
      <c r="Q86">
        <v>20.92</v>
      </c>
      <c r="R86" s="1">
        <v>51.64375</v>
      </c>
      <c r="S86" s="1">
        <f t="shared" si="8"/>
        <v>6.592806166153846</v>
      </c>
      <c r="T86" s="1">
        <f t="shared" si="9"/>
        <v>2.5131469569230767</v>
      </c>
    </row>
    <row r="87" spans="1:20" ht="15.75">
      <c r="A87" s="2">
        <v>39296</v>
      </c>
      <c r="B87">
        <v>49.58</v>
      </c>
      <c r="C87">
        <v>16.92</v>
      </c>
      <c r="D87" s="1">
        <v>32.422916666666666</v>
      </c>
      <c r="E87" s="1">
        <f t="shared" si="10"/>
        <v>3.7393579246153847</v>
      </c>
      <c r="F87" s="1">
        <f t="shared" si="11"/>
        <v>1.2761181138461541</v>
      </c>
      <c r="H87" s="2">
        <v>39296</v>
      </c>
      <c r="I87">
        <v>41.13</v>
      </c>
      <c r="J87">
        <v>22.18</v>
      </c>
      <c r="K87" s="1">
        <v>23.63614583333334</v>
      </c>
      <c r="L87" s="1">
        <f t="shared" si="4"/>
        <v>2.261381343576924</v>
      </c>
      <c r="M87" s="1">
        <f t="shared" si="5"/>
        <v>1.2194854899230774</v>
      </c>
      <c r="O87" s="2">
        <v>39296</v>
      </c>
      <c r="P87">
        <v>58.06</v>
      </c>
      <c r="Q87">
        <v>17.24</v>
      </c>
      <c r="R87" s="1">
        <v>48.53333333333331</v>
      </c>
      <c r="S87" s="1">
        <f t="shared" si="8"/>
        <v>6.554741759999999</v>
      </c>
      <c r="T87" s="1">
        <f t="shared" si="9"/>
        <v>1.9463270399999992</v>
      </c>
    </row>
    <row r="88" spans="1:20" ht="15.75">
      <c r="A88" s="2">
        <v>39297</v>
      </c>
      <c r="B88">
        <v>53.28</v>
      </c>
      <c r="C88">
        <v>14.92</v>
      </c>
      <c r="D88" s="1">
        <v>30.71145833333334</v>
      </c>
      <c r="E88" s="1">
        <f t="shared" si="10"/>
        <v>3.8063006584615393</v>
      </c>
      <c r="F88" s="1">
        <f t="shared" si="11"/>
        <v>1.065878487692308</v>
      </c>
      <c r="H88" s="2">
        <v>39297</v>
      </c>
      <c r="I88">
        <v>45.55</v>
      </c>
      <c r="J88">
        <v>18.75</v>
      </c>
      <c r="K88" s="1">
        <v>10.421388888888893</v>
      </c>
      <c r="L88" s="1">
        <f t="shared" si="4"/>
        <v>1.104211887692308</v>
      </c>
      <c r="M88" s="1">
        <f t="shared" si="5"/>
        <v>0.45453288461538477</v>
      </c>
      <c r="O88" s="2">
        <v>39297</v>
      </c>
      <c r="P88">
        <v>60.82</v>
      </c>
      <c r="Q88">
        <v>16.88</v>
      </c>
      <c r="R88" s="1">
        <v>44.453125</v>
      </c>
      <c r="S88" s="1">
        <f t="shared" si="8"/>
        <v>6.289080403846154</v>
      </c>
      <c r="T88" s="1">
        <f t="shared" si="9"/>
        <v>1.7454731538461536</v>
      </c>
    </row>
    <row r="89" spans="1:20" ht="15.75">
      <c r="A89" s="2">
        <v>39298</v>
      </c>
      <c r="B89">
        <v>52.59</v>
      </c>
      <c r="C89">
        <v>12.32</v>
      </c>
      <c r="D89" s="1">
        <v>30.257291666666664</v>
      </c>
      <c r="E89" s="1">
        <f t="shared" si="10"/>
        <v>3.701448038076923</v>
      </c>
      <c r="F89" s="1">
        <f t="shared" si="11"/>
        <v>0.8671199815384615</v>
      </c>
      <c r="H89" s="2">
        <v>39298</v>
      </c>
      <c r="I89">
        <v>45.4</v>
      </c>
      <c r="J89">
        <v>17.1</v>
      </c>
      <c r="K89" s="1">
        <v>13.812456140350877</v>
      </c>
      <c r="L89" s="1">
        <f t="shared" si="4"/>
        <v>1.4586973680971658</v>
      </c>
      <c r="M89" s="1">
        <f t="shared" si="5"/>
        <v>0.5494212553846154</v>
      </c>
      <c r="O89" s="2">
        <v>39298</v>
      </c>
      <c r="P89">
        <v>63.61</v>
      </c>
      <c r="Q89">
        <v>10.39</v>
      </c>
      <c r="R89" s="1">
        <v>41.31666666666667</v>
      </c>
      <c r="S89" s="1">
        <f t="shared" si="8"/>
        <v>6.113488596923078</v>
      </c>
      <c r="T89" s="1">
        <f t="shared" si="9"/>
        <v>0.998571710769231</v>
      </c>
    </row>
    <row r="90" spans="1:20" ht="15.75">
      <c r="A90" s="2">
        <v>39299</v>
      </c>
      <c r="B90">
        <v>47.13</v>
      </c>
      <c r="C90">
        <v>13.58</v>
      </c>
      <c r="D90" s="1">
        <v>34.240625</v>
      </c>
      <c r="E90" s="1">
        <f t="shared" si="10"/>
        <v>3.7538555573076926</v>
      </c>
      <c r="F90" s="1">
        <f t="shared" si="11"/>
        <v>1.0816328976923077</v>
      </c>
      <c r="H90" s="2">
        <v>39299</v>
      </c>
      <c r="I90">
        <v>45.67</v>
      </c>
      <c r="J90">
        <v>15.03</v>
      </c>
      <c r="K90" s="1">
        <v>21.83979166666667</v>
      </c>
      <c r="L90" s="1">
        <f t="shared" si="4"/>
        <v>2.320160011615385</v>
      </c>
      <c r="M90" s="1">
        <f t="shared" si="5"/>
        <v>0.7635648122307696</v>
      </c>
      <c r="O90" s="2">
        <v>39299</v>
      </c>
      <c r="P90">
        <v>58.41</v>
      </c>
      <c r="Q90">
        <v>11.19</v>
      </c>
      <c r="R90" s="1">
        <v>45.80208333333334</v>
      </c>
      <c r="S90" s="1">
        <f t="shared" si="8"/>
        <v>6.223158657692309</v>
      </c>
      <c r="T90" s="1">
        <f t="shared" si="9"/>
        <v>1.1922127269230771</v>
      </c>
    </row>
    <row r="91" spans="1:20" ht="15.75">
      <c r="A91" s="2">
        <v>39300</v>
      </c>
      <c r="B91"/>
      <c r="C91"/>
      <c r="D91" s="1">
        <v>163.2697916666666</v>
      </c>
      <c r="E91" s="1"/>
      <c r="F91" s="1"/>
      <c r="H91" s="2">
        <v>39300</v>
      </c>
      <c r="I91">
        <v>62.63</v>
      </c>
      <c r="J91">
        <v>34.08</v>
      </c>
      <c r="K91" s="1">
        <v>298.3861458333334</v>
      </c>
      <c r="L91" s="1">
        <f t="shared" si="4"/>
        <v>43.470987018576935</v>
      </c>
      <c r="M91" s="1">
        <f t="shared" si="5"/>
        <v>23.654658112615387</v>
      </c>
      <c r="O91" s="2">
        <v>39300</v>
      </c>
      <c r="P91">
        <v>68.97</v>
      </c>
      <c r="Q91">
        <v>30.43</v>
      </c>
      <c r="R91" s="1">
        <v>229.196875</v>
      </c>
      <c r="S91" s="1">
        <f t="shared" si="8"/>
        <v>36.77116185346154</v>
      </c>
      <c r="T91" s="1">
        <f t="shared" si="9"/>
        <v>16.22366906192308</v>
      </c>
    </row>
    <row r="92" spans="1:20" ht="15.75">
      <c r="A92" s="2">
        <v>39301</v>
      </c>
      <c r="B92">
        <v>47.97</v>
      </c>
      <c r="C92">
        <v>16.83</v>
      </c>
      <c r="D92" s="1">
        <v>84.3510416666667</v>
      </c>
      <c r="E92" s="1">
        <f t="shared" si="10"/>
        <v>9.412361595000004</v>
      </c>
      <c r="F92" s="1">
        <f t="shared" si="11"/>
        <v>3.3022732050000014</v>
      </c>
      <c r="H92" s="2">
        <v>39301</v>
      </c>
      <c r="I92">
        <v>62.41</v>
      </c>
      <c r="J92">
        <v>26.9</v>
      </c>
      <c r="K92" s="1">
        <v>411.5398958333332</v>
      </c>
      <c r="L92" s="1">
        <f t="shared" si="4"/>
        <v>59.74541201111536</v>
      </c>
      <c r="M92" s="1">
        <f t="shared" si="5"/>
        <v>25.751507500384612</v>
      </c>
      <c r="O92" s="2">
        <v>39301</v>
      </c>
      <c r="P92">
        <v>71.56</v>
      </c>
      <c r="Q92">
        <v>14.64</v>
      </c>
      <c r="R92" s="1">
        <v>161.2364583333333</v>
      </c>
      <c r="S92" s="1">
        <f t="shared" si="8"/>
        <v>26.839351398461538</v>
      </c>
      <c r="T92" s="1">
        <f t="shared" si="9"/>
        <v>5.490890224615384</v>
      </c>
    </row>
    <row r="93" spans="1:20" ht="15.75">
      <c r="A93" s="2">
        <v>39302</v>
      </c>
      <c r="B93">
        <v>55.21</v>
      </c>
      <c r="C93">
        <v>12.99</v>
      </c>
      <c r="D93" s="1">
        <v>55.85625</v>
      </c>
      <c r="E93" s="1">
        <f t="shared" si="10"/>
        <v>7.173448040769231</v>
      </c>
      <c r="F93" s="1">
        <f t="shared" si="11"/>
        <v>1.6877936976923078</v>
      </c>
      <c r="H93" s="2">
        <v>39302</v>
      </c>
      <c r="I93">
        <v>65.81</v>
      </c>
      <c r="J93">
        <v>36.39</v>
      </c>
      <c r="K93" s="1">
        <v>254.11677083333322</v>
      </c>
      <c r="L93" s="1">
        <f t="shared" si="4"/>
        <v>38.90125866011537</v>
      </c>
      <c r="M93" s="1">
        <f t="shared" si="5"/>
        <v>21.510664072961532</v>
      </c>
      <c r="O93" s="2">
        <v>39302</v>
      </c>
      <c r="P93">
        <v>70.18</v>
      </c>
      <c r="Q93">
        <v>11.82</v>
      </c>
      <c r="R93" s="1">
        <v>110.87604166666664</v>
      </c>
      <c r="S93" s="1">
        <f t="shared" si="8"/>
        <v>18.100455805384613</v>
      </c>
      <c r="T93" s="1">
        <f t="shared" si="9"/>
        <v>3.048552117692307</v>
      </c>
    </row>
    <row r="94" spans="1:20" ht="15.75">
      <c r="A94" s="2">
        <v>39303</v>
      </c>
      <c r="B94">
        <v>60</v>
      </c>
      <c r="C94">
        <v>9.3</v>
      </c>
      <c r="D94" s="1">
        <v>52.3375</v>
      </c>
      <c r="E94" s="1">
        <f t="shared" si="10"/>
        <v>7.304704615384615</v>
      </c>
      <c r="F94" s="1">
        <f t="shared" si="11"/>
        <v>1.1322292153846156</v>
      </c>
      <c r="H94" s="2">
        <v>39303</v>
      </c>
      <c r="I94">
        <v>63.6</v>
      </c>
      <c r="J94">
        <v>15.11</v>
      </c>
      <c r="K94" s="1">
        <v>167.78479166666662</v>
      </c>
      <c r="L94" s="1">
        <f t="shared" si="4"/>
        <v>24.82264996615384</v>
      </c>
      <c r="M94" s="1">
        <f t="shared" si="5"/>
        <v>5.897330833153845</v>
      </c>
      <c r="O94" s="2">
        <v>39303</v>
      </c>
      <c r="P94">
        <v>71.61</v>
      </c>
      <c r="Q94">
        <v>7.79</v>
      </c>
      <c r="R94" s="1">
        <v>98.71249999999993</v>
      </c>
      <c r="S94" s="1">
        <f t="shared" si="8"/>
        <v>16.44312125076922</v>
      </c>
      <c r="T94" s="1">
        <f t="shared" si="9"/>
        <v>1.7887433953846144</v>
      </c>
    </row>
    <row r="95" spans="1:20" ht="15.75">
      <c r="A95" s="2">
        <v>39304</v>
      </c>
      <c r="B95">
        <v>60.68</v>
      </c>
      <c r="C95">
        <v>9.02</v>
      </c>
      <c r="D95" s="1">
        <v>53.56145833333333</v>
      </c>
      <c r="E95" s="1">
        <f t="shared" si="10"/>
        <v>7.560254229230769</v>
      </c>
      <c r="F95" s="1">
        <f t="shared" si="11"/>
        <v>1.1238215746153846</v>
      </c>
      <c r="H95" s="2">
        <v>39304</v>
      </c>
      <c r="I95">
        <v>60.99</v>
      </c>
      <c r="J95">
        <v>15.91</v>
      </c>
      <c r="K95" s="1">
        <v>112.37135416666673</v>
      </c>
      <c r="L95" s="1">
        <f t="shared" si="4"/>
        <v>15.942362588653856</v>
      </c>
      <c r="M95" s="1">
        <f t="shared" si="5"/>
        <v>4.158763547884618</v>
      </c>
      <c r="O95" s="2">
        <v>39304</v>
      </c>
      <c r="P95">
        <v>71.82</v>
      </c>
      <c r="Q95">
        <v>6.08</v>
      </c>
      <c r="R95" s="1">
        <v>94.696875</v>
      </c>
      <c r="S95" s="1">
        <f t="shared" si="8"/>
        <v>15.820473689999998</v>
      </c>
      <c r="T95" s="1">
        <f t="shared" si="9"/>
        <v>1.3392993600000003</v>
      </c>
    </row>
    <row r="96" spans="1:20" ht="15.75">
      <c r="A96" s="2">
        <v>39305</v>
      </c>
      <c r="B96">
        <v>67.15</v>
      </c>
      <c r="C96">
        <v>7.15</v>
      </c>
      <c r="D96" s="1">
        <v>52.90625</v>
      </c>
      <c r="E96" s="1">
        <f t="shared" si="10"/>
        <v>8.264021365384616</v>
      </c>
      <c r="F96" s="1">
        <f t="shared" si="11"/>
        <v>0.87993675</v>
      </c>
      <c r="H96" s="2">
        <v>39305</v>
      </c>
      <c r="I96">
        <v>60.91</v>
      </c>
      <c r="J96">
        <v>11.19</v>
      </c>
      <c r="K96" s="1">
        <v>76.29395833333334</v>
      </c>
      <c r="L96" s="1">
        <f t="shared" si="4"/>
        <v>10.809788127923076</v>
      </c>
      <c r="M96" s="1">
        <f t="shared" si="5"/>
        <v>1.9859059128461538</v>
      </c>
      <c r="O96" s="2">
        <v>39305</v>
      </c>
      <c r="P96">
        <v>73.71</v>
      </c>
      <c r="Q96">
        <v>3.29</v>
      </c>
      <c r="R96" s="1">
        <v>90.8197916666666</v>
      </c>
      <c r="S96" s="1">
        <f t="shared" si="8"/>
        <v>15.572034134999987</v>
      </c>
      <c r="T96" s="1">
        <f t="shared" si="9"/>
        <v>0.6950480573076918</v>
      </c>
    </row>
    <row r="97" spans="1:20" ht="15.75">
      <c r="A97" s="2">
        <v>39306</v>
      </c>
      <c r="B97">
        <v>60.56</v>
      </c>
      <c r="C97">
        <v>10.14</v>
      </c>
      <c r="D97" s="1">
        <v>53.728125</v>
      </c>
      <c r="E97" s="1">
        <f t="shared" si="10"/>
        <v>7.568781812307693</v>
      </c>
      <c r="F97" s="1">
        <f t="shared" si="11"/>
        <v>1.26729603</v>
      </c>
      <c r="H97" s="2">
        <v>39306</v>
      </c>
      <c r="I97">
        <v>60.15</v>
      </c>
      <c r="J97">
        <v>16.66</v>
      </c>
      <c r="K97" s="1">
        <v>40.294375</v>
      </c>
      <c r="L97" s="1">
        <f t="shared" si="4"/>
        <v>5.637914560384616</v>
      </c>
      <c r="M97" s="1">
        <f t="shared" si="5"/>
        <v>1.5615570503076923</v>
      </c>
      <c r="O97" s="2">
        <v>39306</v>
      </c>
      <c r="P97">
        <v>68.58</v>
      </c>
      <c r="Q97">
        <v>6.02</v>
      </c>
      <c r="R97" s="1">
        <v>87.13125</v>
      </c>
      <c r="S97" s="1">
        <f t="shared" si="8"/>
        <v>13.899841878461537</v>
      </c>
      <c r="T97" s="1">
        <f t="shared" si="9"/>
        <v>1.2201377676923075</v>
      </c>
    </row>
    <row r="98" spans="1:20" ht="15.75">
      <c r="A98" s="2">
        <v>39307</v>
      </c>
      <c r="B98">
        <v>62.01</v>
      </c>
      <c r="C98">
        <v>6.59</v>
      </c>
      <c r="D98" s="1">
        <v>94.20104166666668</v>
      </c>
      <c r="E98" s="1">
        <f t="shared" si="10"/>
        <v>13.588010415000003</v>
      </c>
      <c r="F98" s="1">
        <f t="shared" si="11"/>
        <v>1.4440411003846159</v>
      </c>
      <c r="H98" s="2">
        <v>39307</v>
      </c>
      <c r="I98">
        <v>72.66</v>
      </c>
      <c r="J98">
        <v>18.54</v>
      </c>
      <c r="K98" s="1">
        <v>165.51760416666662</v>
      </c>
      <c r="L98" s="1">
        <f t="shared" si="4"/>
        <v>27.97551044238461</v>
      </c>
      <c r="M98" s="1">
        <f t="shared" si="5"/>
        <v>7.138259889923074</v>
      </c>
      <c r="O98" s="2">
        <v>39307</v>
      </c>
      <c r="P98">
        <v>66.09</v>
      </c>
      <c r="Q98">
        <v>10.72</v>
      </c>
      <c r="R98" s="1">
        <v>124.04895833333335</v>
      </c>
      <c r="S98" s="1">
        <f t="shared" si="8"/>
        <v>19.070729588076926</v>
      </c>
      <c r="T98" s="1">
        <f t="shared" si="9"/>
        <v>3.0933306276923083</v>
      </c>
    </row>
    <row r="99" spans="1:20" ht="15.75">
      <c r="A99" s="2">
        <v>39308</v>
      </c>
      <c r="B99">
        <v>48.58</v>
      </c>
      <c r="C99">
        <v>15.92</v>
      </c>
      <c r="D99" s="1">
        <v>118.99479166666661</v>
      </c>
      <c r="E99" s="1">
        <f t="shared" si="10"/>
        <v>13.446953342307687</v>
      </c>
      <c r="F99" s="1">
        <f t="shared" si="11"/>
        <v>4.406659061538459</v>
      </c>
      <c r="H99" s="2">
        <v>39308</v>
      </c>
      <c r="I99">
        <v>66.45</v>
      </c>
      <c r="J99">
        <v>20.45</v>
      </c>
      <c r="K99" s="1">
        <v>184.33656249999993</v>
      </c>
      <c r="L99" s="1">
        <f t="shared" si="4"/>
        <v>28.49344129557691</v>
      </c>
      <c r="M99" s="1">
        <f t="shared" si="5"/>
        <v>8.768861918653842</v>
      </c>
      <c r="O99" s="2">
        <v>39308</v>
      </c>
      <c r="P99">
        <v>46.74</v>
      </c>
      <c r="Q99">
        <v>25.06</v>
      </c>
      <c r="R99" s="1">
        <v>186.25</v>
      </c>
      <c r="S99" s="1">
        <f t="shared" si="8"/>
        <v>20.249925230769232</v>
      </c>
      <c r="T99" s="1">
        <f t="shared" si="9"/>
        <v>10.857148615384613</v>
      </c>
    </row>
    <row r="100" spans="1:20" ht="15.75">
      <c r="A100" s="2">
        <v>39309</v>
      </c>
      <c r="B100">
        <v>42.12</v>
      </c>
      <c r="C100">
        <v>20.58</v>
      </c>
      <c r="D100" s="1">
        <v>98.4885416666667</v>
      </c>
      <c r="E100" s="1">
        <f t="shared" si="10"/>
        <v>9.649670940000004</v>
      </c>
      <c r="F100" s="1">
        <f t="shared" si="11"/>
        <v>4.714867710000001</v>
      </c>
      <c r="H100" s="2">
        <v>39309</v>
      </c>
      <c r="I100">
        <v>42.35</v>
      </c>
      <c r="J100">
        <v>25.15</v>
      </c>
      <c r="K100" s="1">
        <v>137.19177083333338</v>
      </c>
      <c r="L100" s="1">
        <f t="shared" si="4"/>
        <v>13.515120154038465</v>
      </c>
      <c r="M100" s="1">
        <f t="shared" si="5"/>
        <v>8.026098509423079</v>
      </c>
      <c r="O100" s="2">
        <v>39309</v>
      </c>
      <c r="P100">
        <v>49.18</v>
      </c>
      <c r="Q100">
        <v>21.52</v>
      </c>
      <c r="R100" s="1">
        <v>157.86979166666666</v>
      </c>
      <c r="S100" s="1">
        <f t="shared" si="8"/>
        <v>18.06034302692308</v>
      </c>
      <c r="T100" s="1">
        <f t="shared" si="9"/>
        <v>7.902777184615385</v>
      </c>
    </row>
    <row r="101" spans="1:20" ht="15.75">
      <c r="A101" s="2">
        <v>39310</v>
      </c>
      <c r="B101">
        <v>45.06</v>
      </c>
      <c r="C101">
        <v>19.84</v>
      </c>
      <c r="D101" s="1">
        <v>93.30833333333334</v>
      </c>
      <c r="E101" s="1">
        <f t="shared" si="10"/>
        <v>9.780252203076925</v>
      </c>
      <c r="F101" s="1">
        <f t="shared" si="11"/>
        <v>4.306262843076924</v>
      </c>
      <c r="H101" s="2">
        <v>39310</v>
      </c>
      <c r="I101">
        <v>42.24</v>
      </c>
      <c r="J101">
        <v>26.06</v>
      </c>
      <c r="K101" s="1">
        <v>103.40989583333335</v>
      </c>
      <c r="L101" s="1">
        <f t="shared" si="4"/>
        <v>10.160719089230774</v>
      </c>
      <c r="M101" s="1">
        <f t="shared" si="5"/>
        <v>6.268663339615387</v>
      </c>
      <c r="O101" s="2">
        <v>39310</v>
      </c>
      <c r="P101">
        <v>49.03</v>
      </c>
      <c r="Q101">
        <v>21.97</v>
      </c>
      <c r="R101" s="1">
        <v>141.53125</v>
      </c>
      <c r="S101" s="1">
        <f t="shared" si="8"/>
        <v>16.14182631923077</v>
      </c>
      <c r="T101" s="1">
        <f t="shared" si="9"/>
        <v>7.233039449999999</v>
      </c>
    </row>
    <row r="102" spans="1:20" ht="15.75">
      <c r="A102" s="2">
        <v>39311</v>
      </c>
      <c r="B102">
        <v>46.68</v>
      </c>
      <c r="C102">
        <v>22.72</v>
      </c>
      <c r="D102" s="1">
        <v>93.43229166666669</v>
      </c>
      <c r="E102" s="1">
        <f t="shared" si="10"/>
        <v>10.145332453846155</v>
      </c>
      <c r="F102" s="1">
        <f t="shared" si="11"/>
        <v>4.937916738461538</v>
      </c>
      <c r="H102" s="2">
        <v>39311</v>
      </c>
      <c r="I102">
        <v>41.38</v>
      </c>
      <c r="J102">
        <v>28.72</v>
      </c>
      <c r="K102" s="1">
        <v>67.2853125</v>
      </c>
      <c r="L102" s="1">
        <f t="shared" si="4"/>
        <v>6.476631602538461</v>
      </c>
      <c r="M102" s="1">
        <f t="shared" si="5"/>
        <v>4.495139188615385</v>
      </c>
      <c r="O102" s="2">
        <v>39311</v>
      </c>
      <c r="P102">
        <v>49.98</v>
      </c>
      <c r="Q102">
        <v>23.92</v>
      </c>
      <c r="R102" s="1">
        <v>137.25104166666668</v>
      </c>
      <c r="S102" s="1">
        <f t="shared" si="8"/>
        <v>15.956966582307691</v>
      </c>
      <c r="T102" s="1">
        <f t="shared" si="9"/>
        <v>7.636867560000001</v>
      </c>
    </row>
    <row r="103" spans="1:20" ht="15.75">
      <c r="A103" s="2">
        <v>39312</v>
      </c>
      <c r="B103">
        <v>46.83</v>
      </c>
      <c r="C103">
        <v>24.47</v>
      </c>
      <c r="D103" s="1">
        <v>98.24270833333338</v>
      </c>
      <c r="E103" s="1">
        <f t="shared" si="10"/>
        <v>10.701950029615391</v>
      </c>
      <c r="F103" s="1">
        <f t="shared" si="11"/>
        <v>5.592071689615387</v>
      </c>
      <c r="H103" s="2">
        <v>39312</v>
      </c>
      <c r="I103">
        <v>41.05</v>
      </c>
      <c r="J103">
        <v>25.95</v>
      </c>
      <c r="K103" s="1">
        <v>34.84479166666667</v>
      </c>
      <c r="L103" s="1">
        <f t="shared" si="4"/>
        <v>3.327280909615385</v>
      </c>
      <c r="M103" s="1">
        <f t="shared" si="5"/>
        <v>2.103360282692308</v>
      </c>
      <c r="O103" s="2">
        <v>39312</v>
      </c>
      <c r="P103">
        <v>48.32</v>
      </c>
      <c r="Q103">
        <v>24.48</v>
      </c>
      <c r="R103" s="1">
        <v>139.4333333333333</v>
      </c>
      <c r="S103" s="1">
        <f t="shared" si="8"/>
        <v>15.672272344615381</v>
      </c>
      <c r="T103" s="1">
        <f t="shared" si="9"/>
        <v>7.939926055384614</v>
      </c>
    </row>
    <row r="104" spans="1:20" ht="15.75">
      <c r="A104" s="2">
        <v>39313</v>
      </c>
      <c r="B104">
        <v>48.54</v>
      </c>
      <c r="C104">
        <v>23.57</v>
      </c>
      <c r="D104" s="1">
        <v>125.19791666666663</v>
      </c>
      <c r="E104" s="1">
        <f t="shared" si="10"/>
        <v>14.136285530769225</v>
      </c>
      <c r="F104" s="1">
        <f t="shared" si="11"/>
        <v>6.864282034615382</v>
      </c>
      <c r="H104" s="2">
        <v>39313</v>
      </c>
      <c r="I104">
        <v>40.16</v>
      </c>
      <c r="J104">
        <v>26.04</v>
      </c>
      <c r="K104" s="1">
        <v>10.8</v>
      </c>
      <c r="L104" s="1">
        <f t="shared" si="4"/>
        <v>1.0089180553846153</v>
      </c>
      <c r="M104" s="1">
        <f t="shared" si="5"/>
        <v>0.6541888984615386</v>
      </c>
      <c r="O104" s="2">
        <v>39313</v>
      </c>
      <c r="P104">
        <v>49.55</v>
      </c>
      <c r="Q104">
        <v>23.75</v>
      </c>
      <c r="R104" s="1">
        <v>140.82021276595742</v>
      </c>
      <c r="S104" s="1">
        <f t="shared" si="8"/>
        <v>16.231067711292958</v>
      </c>
      <c r="T104" s="1">
        <f t="shared" si="9"/>
        <v>7.779775139116202</v>
      </c>
    </row>
    <row r="105" spans="1:20" ht="15.75">
      <c r="A105" s="2">
        <v>39314</v>
      </c>
      <c r="B105">
        <v>50.08</v>
      </c>
      <c r="C105">
        <v>23.62</v>
      </c>
      <c r="D105" s="1">
        <v>125.88645833333334</v>
      </c>
      <c r="E105" s="1">
        <f t="shared" si="10"/>
        <v>14.664989963076923</v>
      </c>
      <c r="F105" s="1">
        <f t="shared" si="11"/>
        <v>6.9166745792307704</v>
      </c>
      <c r="H105" s="2">
        <v>39314</v>
      </c>
      <c r="I105">
        <v>40.25</v>
      </c>
      <c r="J105">
        <v>26.55</v>
      </c>
      <c r="K105" s="1"/>
      <c r="L105" s="1"/>
      <c r="M105" s="1"/>
      <c r="O105" s="2">
        <v>39314</v>
      </c>
      <c r="P105">
        <v>50.81</v>
      </c>
      <c r="Q105">
        <v>22.29</v>
      </c>
      <c r="R105" s="1">
        <v>134.30555555555557</v>
      </c>
      <c r="S105" s="1">
        <f t="shared" si="8"/>
        <v>15.873825692307694</v>
      </c>
      <c r="T105" s="1">
        <f t="shared" si="9"/>
        <v>6.9637389230769235</v>
      </c>
    </row>
    <row r="106" spans="1:15" ht="15.75">
      <c r="A106" s="2">
        <v>39315</v>
      </c>
      <c r="B106">
        <v>49.88</v>
      </c>
      <c r="C106">
        <v>23.02</v>
      </c>
      <c r="D106" s="1">
        <v>123.6125</v>
      </c>
      <c r="E106" s="1">
        <f t="shared" si="10"/>
        <v>14.342579612307693</v>
      </c>
      <c r="F106" s="1">
        <f t="shared" si="11"/>
        <v>6.619209756923076</v>
      </c>
      <c r="H106" s="2">
        <v>39315</v>
      </c>
      <c r="I106">
        <v>41.04</v>
      </c>
      <c r="J106">
        <v>21.16</v>
      </c>
      <c r="K106" s="1"/>
      <c r="L106" s="1"/>
      <c r="M106" s="1"/>
      <c r="O106" s="2">
        <v>39315</v>
      </c>
    </row>
    <row r="107" spans="1:15" ht="15.75">
      <c r="A107" s="2">
        <v>39316</v>
      </c>
      <c r="B107">
        <v>51.88</v>
      </c>
      <c r="C107">
        <v>21.22</v>
      </c>
      <c r="D107" s="1">
        <v>122.94479166666662</v>
      </c>
      <c r="E107" s="1">
        <f t="shared" si="10"/>
        <v>14.837083379999994</v>
      </c>
      <c r="F107" s="1">
        <f t="shared" si="11"/>
        <v>6.0686759699999975</v>
      </c>
      <c r="H107" s="2">
        <v>39316</v>
      </c>
      <c r="I107">
        <v>39.9</v>
      </c>
      <c r="J107">
        <v>20.11</v>
      </c>
      <c r="K107" s="1"/>
      <c r="L107" s="1"/>
      <c r="M107" s="1"/>
      <c r="O107" s="2">
        <v>39316</v>
      </c>
    </row>
    <row r="108" spans="1:15" ht="15.75">
      <c r="A108" s="2">
        <v>39317</v>
      </c>
      <c r="B108">
        <v>51</v>
      </c>
      <c r="C108">
        <v>20.6</v>
      </c>
      <c r="D108" s="1">
        <v>119.8791666666667</v>
      </c>
      <c r="E108" s="1">
        <f t="shared" si="10"/>
        <v>14.221726615384618</v>
      </c>
      <c r="F108" s="1">
        <f t="shared" si="11"/>
        <v>5.744462123076925</v>
      </c>
      <c r="H108" s="2">
        <v>39317</v>
      </c>
      <c r="I108">
        <v>40.14</v>
      </c>
      <c r="J108">
        <v>22.36</v>
      </c>
      <c r="K108" s="1"/>
      <c r="L108" s="1"/>
      <c r="M108" s="1"/>
      <c r="O108" s="2">
        <v>39317</v>
      </c>
    </row>
    <row r="109" spans="1:15" ht="15.75">
      <c r="A109" s="2">
        <v>39318</v>
      </c>
      <c r="B109">
        <v>49.41</v>
      </c>
      <c r="C109">
        <v>18.29</v>
      </c>
      <c r="D109" s="1">
        <v>120.52604166666667</v>
      </c>
      <c r="E109" s="1">
        <f t="shared" si="10"/>
        <v>13.852692121153845</v>
      </c>
      <c r="F109" s="1">
        <f t="shared" si="11"/>
        <v>5.1278230903846165</v>
      </c>
      <c r="H109" s="2">
        <v>39318</v>
      </c>
      <c r="I109">
        <v>40.45</v>
      </c>
      <c r="J109">
        <v>23.75</v>
      </c>
      <c r="K109" s="1"/>
      <c r="L109" s="1"/>
      <c r="M109" s="1"/>
      <c r="O109" s="2">
        <v>39318</v>
      </c>
    </row>
    <row r="110" spans="1:15" ht="15.75">
      <c r="A110" s="2">
        <v>39319</v>
      </c>
      <c r="B110">
        <v>51.24</v>
      </c>
      <c r="C110">
        <v>13.66</v>
      </c>
      <c r="D110" s="1">
        <v>115.48958333333331</v>
      </c>
      <c r="E110" s="1">
        <f t="shared" si="10"/>
        <v>13.765448630769232</v>
      </c>
      <c r="F110" s="1">
        <f t="shared" si="11"/>
        <v>3.669711715384615</v>
      </c>
      <c r="H110" s="2">
        <v>39319</v>
      </c>
      <c r="I110">
        <v>40.54</v>
      </c>
      <c r="J110">
        <v>18.06</v>
      </c>
      <c r="K110" s="1"/>
      <c r="L110" s="1"/>
      <c r="M110" s="1"/>
      <c r="O110" s="2">
        <v>39319</v>
      </c>
    </row>
    <row r="111" spans="1:15" ht="15.75">
      <c r="A111" s="2">
        <v>39320</v>
      </c>
      <c r="B111">
        <v>50.86</v>
      </c>
      <c r="C111">
        <v>14.84</v>
      </c>
      <c r="D111" s="1">
        <v>110.896875</v>
      </c>
      <c r="E111" s="1">
        <f t="shared" si="10"/>
        <v>13.120007960769229</v>
      </c>
      <c r="F111" s="1">
        <f t="shared" si="11"/>
        <v>3.828173773846154</v>
      </c>
      <c r="H111" s="2">
        <v>39320</v>
      </c>
      <c r="I111">
        <v>37.92</v>
      </c>
      <c r="J111">
        <v>16.48</v>
      </c>
      <c r="K111" s="1"/>
      <c r="L111" s="1"/>
      <c r="M111" s="1"/>
      <c r="O111" s="2">
        <v>39320</v>
      </c>
    </row>
    <row r="112" spans="1:15" ht="15.75">
      <c r="A112" s="2">
        <v>39321</v>
      </c>
      <c r="B112">
        <v>50.4</v>
      </c>
      <c r="C112">
        <v>14.4</v>
      </c>
      <c r="D112" s="1">
        <v>105.79895833333336</v>
      </c>
      <c r="E112" s="1">
        <f t="shared" si="10"/>
        <v>12.403674553846155</v>
      </c>
      <c r="F112" s="1">
        <f t="shared" si="11"/>
        <v>3.543907015384616</v>
      </c>
      <c r="H112" s="2">
        <v>39321</v>
      </c>
      <c r="I112">
        <v>40.11</v>
      </c>
      <c r="J112">
        <v>18.9</v>
      </c>
      <c r="K112" s="1"/>
      <c r="L112" s="1"/>
      <c r="M112" s="1"/>
      <c r="O112" s="2">
        <v>39321</v>
      </c>
    </row>
    <row r="113" spans="1:20" ht="15.75">
      <c r="A113" s="2">
        <v>39322</v>
      </c>
      <c r="B113">
        <v>47.45</v>
      </c>
      <c r="C113">
        <v>20.25</v>
      </c>
      <c r="D113" s="1">
        <v>100.81145833333339</v>
      </c>
      <c r="E113" s="1">
        <f t="shared" si="10"/>
        <v>11.12716552500001</v>
      </c>
      <c r="F113" s="1">
        <f t="shared" si="11"/>
        <v>4.748684971153849</v>
      </c>
      <c r="H113" s="2">
        <v>39322</v>
      </c>
      <c r="I113">
        <v>40.61</v>
      </c>
      <c r="J113">
        <v>18.09</v>
      </c>
      <c r="K113" s="1"/>
      <c r="L113" s="1"/>
      <c r="M113" s="1"/>
      <c r="O113" s="2">
        <v>39322</v>
      </c>
      <c r="P113">
        <v>52.08</v>
      </c>
      <c r="Q113">
        <v>17.42</v>
      </c>
      <c r="R113" s="1">
        <v>97.145</v>
      </c>
      <c r="S113" s="1">
        <f>R113*(1/520)*P113*14*86400*10^-6</f>
        <v>11.768737137230769</v>
      </c>
      <c r="T113" s="1">
        <f>R113*(1/520)*Q113*14*86400*10^-6</f>
        <v>3.936470832</v>
      </c>
    </row>
    <row r="114" spans="1:15" ht="15.75">
      <c r="A114" s="2">
        <v>39323</v>
      </c>
      <c r="H114" s="2">
        <v>39323</v>
      </c>
      <c r="J114"/>
      <c r="K114" s="1"/>
      <c r="L114" s="1"/>
      <c r="M114" s="1"/>
      <c r="O114" s="2">
        <v>39323</v>
      </c>
    </row>
    <row r="115" spans="1:15" ht="15.75">
      <c r="A115" s="2">
        <v>39324</v>
      </c>
      <c r="H115" s="2">
        <v>39324</v>
      </c>
      <c r="O115" s="2">
        <v>39324</v>
      </c>
    </row>
    <row r="116" spans="1:15" ht="15.75">
      <c r="A116" s="2">
        <v>39325</v>
      </c>
      <c r="H116" s="2">
        <v>39325</v>
      </c>
      <c r="O116" s="2">
        <v>39325</v>
      </c>
    </row>
    <row r="117" spans="1:15" ht="15.75">
      <c r="A117" s="2">
        <v>39326</v>
      </c>
      <c r="H117" s="2">
        <v>39326</v>
      </c>
      <c r="O117" s="2">
        <v>39326</v>
      </c>
    </row>
    <row r="118" spans="1:15" ht="15.75">
      <c r="A118" s="2">
        <v>39327</v>
      </c>
      <c r="H118" s="2">
        <v>39327</v>
      </c>
      <c r="O118" s="2">
        <v>39327</v>
      </c>
    </row>
    <row r="119" spans="1:15" ht="15.75">
      <c r="A119" s="2">
        <v>39328</v>
      </c>
      <c r="H119" s="2">
        <v>39328</v>
      </c>
      <c r="O119" s="2">
        <v>39328</v>
      </c>
    </row>
    <row r="120" spans="1:15" ht="15.75">
      <c r="A120" s="2">
        <v>39329</v>
      </c>
      <c r="H120" s="2">
        <v>39329</v>
      </c>
      <c r="O120" s="2">
        <v>39329</v>
      </c>
    </row>
    <row r="121" spans="1:15" ht="15.75">
      <c r="A121" s="2">
        <v>39330</v>
      </c>
      <c r="H121" s="2">
        <v>39330</v>
      </c>
      <c r="O121" s="2">
        <v>39330</v>
      </c>
    </row>
    <row r="122" spans="1:15" ht="15.75">
      <c r="A122" s="2">
        <v>39331</v>
      </c>
      <c r="H122" s="2">
        <v>39331</v>
      </c>
      <c r="O122" s="2">
        <v>39331</v>
      </c>
    </row>
    <row r="123" spans="1:15" ht="15.75">
      <c r="A123" s="2">
        <v>39332</v>
      </c>
      <c r="H123" s="2">
        <v>39332</v>
      </c>
      <c r="O123" s="2">
        <v>39332</v>
      </c>
    </row>
    <row r="124" spans="1:15" ht="15.75">
      <c r="A124" s="2">
        <v>39333</v>
      </c>
      <c r="H124" s="2">
        <v>39333</v>
      </c>
      <c r="O124" s="2">
        <v>39333</v>
      </c>
    </row>
    <row r="125" spans="1:15" ht="15.75">
      <c r="A125" s="2">
        <v>39334</v>
      </c>
      <c r="H125" s="2">
        <v>39334</v>
      </c>
      <c r="O125" s="2">
        <v>39334</v>
      </c>
    </row>
    <row r="126" spans="1:15" ht="15.75">
      <c r="A126" s="2">
        <v>39335</v>
      </c>
      <c r="H126" s="2">
        <v>39335</v>
      </c>
      <c r="O126" s="2">
        <v>39335</v>
      </c>
    </row>
    <row r="127" spans="1:15" ht="15.75">
      <c r="A127" s="2">
        <v>39336</v>
      </c>
      <c r="H127" s="2">
        <v>39336</v>
      </c>
      <c r="O127" s="2">
        <v>39336</v>
      </c>
    </row>
    <row r="128" spans="1:15" ht="15.75">
      <c r="A128" s="2">
        <v>39337</v>
      </c>
      <c r="H128" s="2">
        <v>39337</v>
      </c>
      <c r="O128" s="2">
        <v>39337</v>
      </c>
    </row>
    <row r="129" spans="1:15" ht="15.75">
      <c r="A129" s="2">
        <v>39338</v>
      </c>
      <c r="H129" s="2">
        <v>39338</v>
      </c>
      <c r="O129" s="2">
        <v>39338</v>
      </c>
    </row>
    <row r="130" spans="1:15" ht="15.75">
      <c r="A130" s="2">
        <v>39339</v>
      </c>
      <c r="H130" s="2">
        <v>39339</v>
      </c>
      <c r="O130" s="2">
        <v>39339</v>
      </c>
    </row>
    <row r="131" spans="1:15" ht="15.75">
      <c r="A131" s="2">
        <v>39340</v>
      </c>
      <c r="H131" s="2">
        <v>39340</v>
      </c>
      <c r="O131" s="2">
        <v>39340</v>
      </c>
    </row>
    <row r="132" spans="1:15" ht="15.75">
      <c r="A132" s="2">
        <v>39341</v>
      </c>
      <c r="H132" s="2">
        <v>39341</v>
      </c>
      <c r="O132" s="2">
        <v>39341</v>
      </c>
    </row>
    <row r="133" spans="1:15" ht="15.75">
      <c r="A133" s="2">
        <v>39342</v>
      </c>
      <c r="H133" s="2">
        <v>39342</v>
      </c>
      <c r="O133" s="2">
        <v>39342</v>
      </c>
    </row>
    <row r="134" spans="1:15" ht="15.75">
      <c r="A134" s="2">
        <v>39343</v>
      </c>
      <c r="H134" s="2">
        <v>39343</v>
      </c>
      <c r="O134" s="2">
        <v>39343</v>
      </c>
    </row>
    <row r="135" spans="1:15" ht="15.75">
      <c r="A135" s="2">
        <v>39344</v>
      </c>
      <c r="H135" s="2">
        <v>39344</v>
      </c>
      <c r="O135" s="2">
        <v>39344</v>
      </c>
    </row>
    <row r="136" spans="1:15" ht="15.75">
      <c r="A136" s="2">
        <v>39345</v>
      </c>
      <c r="H136" s="2">
        <v>39345</v>
      </c>
      <c r="O136" s="2">
        <v>39345</v>
      </c>
    </row>
    <row r="137" spans="1:20" ht="15.75">
      <c r="A137" s="2">
        <v>39346</v>
      </c>
      <c r="H137" s="2">
        <v>39346</v>
      </c>
      <c r="I137">
        <v>59.27</v>
      </c>
      <c r="O137" s="2">
        <v>39346</v>
      </c>
      <c r="P137">
        <v>65.86</v>
      </c>
      <c r="Q137"/>
      <c r="R137" s="1">
        <v>81.16222222222224</v>
      </c>
      <c r="S137" s="1">
        <f>R137*(1/520)*P137*14*86400*10^-6</f>
        <v>12.434092401230773</v>
      </c>
      <c r="T137" s="1"/>
    </row>
    <row r="138" ht="15.75">
      <c r="A138" s="2"/>
    </row>
    <row r="139" ht="15.75">
      <c r="A139" s="2"/>
    </row>
    <row r="140" ht="15.75">
      <c r="A140" s="2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</sheetData>
  <sheetProtection/>
  <mergeCells count="5">
    <mergeCell ref="V3:X3"/>
    <mergeCell ref="Z3:AB3"/>
    <mergeCell ref="A1:F1"/>
    <mergeCell ref="H1:M1"/>
    <mergeCell ref="O1:T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7"/>
  <sheetViews>
    <sheetView zoomScalePageLayoutView="0" workbookViewId="0" topLeftCell="A1">
      <selection activeCell="AH45" sqref="AH45"/>
    </sheetView>
  </sheetViews>
  <sheetFormatPr defaultColWidth="11.00390625" defaultRowHeight="15.75"/>
  <cols>
    <col min="1" max="4" width="10.875" style="3" customWidth="1"/>
    <col min="5" max="5" width="2.125" style="7" customWidth="1"/>
    <col min="6" max="9" width="10.875" style="3" customWidth="1"/>
    <col min="10" max="10" width="2.125" style="7" customWidth="1"/>
    <col min="11" max="14" width="10.875" style="3" customWidth="1"/>
    <col min="15" max="15" width="2.125" style="7" customWidth="1"/>
    <col min="16" max="16" width="11.00390625" style="0" customWidth="1"/>
    <col min="17" max="17" width="13.625" style="0" customWidth="1"/>
    <col min="18" max="18" width="2.125" style="7" customWidth="1"/>
  </cols>
  <sheetData>
    <row r="1" spans="1:17" ht="15.75">
      <c r="A1" s="26" t="s">
        <v>4</v>
      </c>
      <c r="B1" s="26"/>
      <c r="C1" s="26"/>
      <c r="D1" s="26"/>
      <c r="F1" s="28" t="s">
        <v>5</v>
      </c>
      <c r="G1" s="28"/>
      <c r="H1" s="28"/>
      <c r="I1" s="28"/>
      <c r="K1" s="26" t="s">
        <v>6</v>
      </c>
      <c r="L1" s="26"/>
      <c r="M1" s="26"/>
      <c r="N1" s="26"/>
      <c r="P1" s="26" t="s">
        <v>13</v>
      </c>
      <c r="Q1" s="26"/>
    </row>
    <row r="2" spans="1:18" ht="47.25">
      <c r="A2" s="5" t="s">
        <v>0</v>
      </c>
      <c r="B2" s="5" t="s">
        <v>1</v>
      </c>
      <c r="C2" s="5" t="s">
        <v>2</v>
      </c>
      <c r="D2" s="5" t="s">
        <v>3</v>
      </c>
      <c r="E2" s="8"/>
      <c r="F2" s="5" t="s">
        <v>0</v>
      </c>
      <c r="G2" s="5" t="s">
        <v>1</v>
      </c>
      <c r="H2" s="5" t="s">
        <v>2</v>
      </c>
      <c r="I2" s="5" t="s">
        <v>3</v>
      </c>
      <c r="J2" s="8"/>
      <c r="K2" s="5" t="s">
        <v>0</v>
      </c>
      <c r="L2" s="5" t="s">
        <v>1</v>
      </c>
      <c r="M2" s="5" t="s">
        <v>2</v>
      </c>
      <c r="N2" s="5" t="s">
        <v>3</v>
      </c>
      <c r="O2" s="8"/>
      <c r="P2" s="6" t="s">
        <v>7</v>
      </c>
      <c r="Q2" s="6" t="s">
        <v>8</v>
      </c>
      <c r="R2" s="8"/>
    </row>
    <row r="3" spans="1:16" ht="15.75">
      <c r="A3" s="2">
        <v>39212</v>
      </c>
      <c r="B3">
        <v>28.59</v>
      </c>
      <c r="C3">
        <v>38.52</v>
      </c>
      <c r="D3" s="1"/>
      <c r="F3" s="2">
        <v>39212</v>
      </c>
      <c r="G3">
        <v>19.04</v>
      </c>
      <c r="H3">
        <v>44.46</v>
      </c>
      <c r="I3" s="1"/>
      <c r="K3" s="2">
        <v>39212</v>
      </c>
      <c r="P3" s="2">
        <v>39212</v>
      </c>
    </row>
    <row r="4" spans="1:17" ht="15.75">
      <c r="A4" s="2">
        <v>39213</v>
      </c>
      <c r="B4"/>
      <c r="C4"/>
      <c r="D4" s="1"/>
      <c r="F4" s="2">
        <v>39213</v>
      </c>
      <c r="G4">
        <v>13.79</v>
      </c>
      <c r="H4">
        <v>61.11</v>
      </c>
      <c r="I4" s="1"/>
      <c r="K4" s="2">
        <v>39213</v>
      </c>
      <c r="P4" s="2">
        <v>39213</v>
      </c>
      <c r="Q4">
        <v>0.127</v>
      </c>
    </row>
    <row r="5" spans="1:17" ht="15.75">
      <c r="A5" s="2">
        <v>39214</v>
      </c>
      <c r="B5"/>
      <c r="C5"/>
      <c r="D5" s="1"/>
      <c r="F5" s="2">
        <v>39214</v>
      </c>
      <c r="G5">
        <v>8.5</v>
      </c>
      <c r="H5">
        <v>68.6</v>
      </c>
      <c r="I5" s="1"/>
      <c r="K5" s="2">
        <v>39214</v>
      </c>
      <c r="P5" s="2">
        <v>39214</v>
      </c>
      <c r="Q5">
        <v>0.8889999999999999</v>
      </c>
    </row>
    <row r="6" spans="1:17" ht="15.75">
      <c r="A6" s="2">
        <v>39215</v>
      </c>
      <c r="B6"/>
      <c r="C6"/>
      <c r="D6" s="1"/>
      <c r="F6" s="2">
        <v>39215</v>
      </c>
      <c r="G6">
        <v>11.12</v>
      </c>
      <c r="H6">
        <v>72.98</v>
      </c>
      <c r="I6" s="1"/>
      <c r="K6" s="2">
        <v>39215</v>
      </c>
      <c r="P6" s="2">
        <v>39215</v>
      </c>
      <c r="Q6">
        <v>0</v>
      </c>
    </row>
    <row r="7" spans="1:17" ht="15.75">
      <c r="A7" s="2">
        <v>39216</v>
      </c>
      <c r="B7"/>
      <c r="C7"/>
      <c r="D7" s="1"/>
      <c r="F7" s="2">
        <v>39216</v>
      </c>
      <c r="G7">
        <v>14.33</v>
      </c>
      <c r="H7">
        <v>73.27</v>
      </c>
      <c r="I7" s="1"/>
      <c r="K7" s="2">
        <v>39216</v>
      </c>
      <c r="P7" s="2">
        <v>39216</v>
      </c>
      <c r="Q7">
        <v>0</v>
      </c>
    </row>
    <row r="8" spans="1:17" ht="15.75">
      <c r="A8" s="2">
        <v>39217</v>
      </c>
      <c r="B8"/>
      <c r="C8"/>
      <c r="D8" s="1"/>
      <c r="F8" s="2">
        <v>39217</v>
      </c>
      <c r="G8">
        <v>11.79</v>
      </c>
      <c r="H8">
        <v>63.41</v>
      </c>
      <c r="I8" s="1"/>
      <c r="K8" s="2">
        <v>39217</v>
      </c>
      <c r="L8">
        <v>31.16</v>
      </c>
      <c r="M8">
        <v>61.65</v>
      </c>
      <c r="N8" s="1"/>
      <c r="P8" s="2">
        <v>39217</v>
      </c>
      <c r="Q8">
        <v>0</v>
      </c>
    </row>
    <row r="9" spans="1:17" ht="15.75">
      <c r="A9" s="2">
        <v>39218</v>
      </c>
      <c r="B9"/>
      <c r="C9"/>
      <c r="D9" s="1"/>
      <c r="F9" s="2">
        <v>39218</v>
      </c>
      <c r="G9">
        <v>12.95</v>
      </c>
      <c r="H9">
        <v>63.65</v>
      </c>
      <c r="I9" s="1"/>
      <c r="K9" s="2">
        <v>39218</v>
      </c>
      <c r="L9">
        <v>34.95</v>
      </c>
      <c r="M9">
        <v>64.05</v>
      </c>
      <c r="N9" s="1"/>
      <c r="P9" s="2">
        <v>39218</v>
      </c>
      <c r="Q9">
        <v>0</v>
      </c>
    </row>
    <row r="10" spans="1:17" ht="15.75">
      <c r="A10" s="2">
        <v>39219</v>
      </c>
      <c r="B10"/>
      <c r="C10"/>
      <c r="D10" s="1"/>
      <c r="F10" s="2">
        <v>39219</v>
      </c>
      <c r="G10">
        <v>16.67</v>
      </c>
      <c r="H10">
        <v>55.73</v>
      </c>
      <c r="I10" s="1"/>
      <c r="K10" s="2">
        <v>39219</v>
      </c>
      <c r="L10">
        <v>36.05</v>
      </c>
      <c r="M10">
        <v>63.35</v>
      </c>
      <c r="N10" s="1"/>
      <c r="P10" s="2">
        <v>39219</v>
      </c>
      <c r="Q10">
        <v>0</v>
      </c>
    </row>
    <row r="11" spans="1:17" ht="15.75">
      <c r="A11" s="2">
        <v>39220</v>
      </c>
      <c r="B11"/>
      <c r="C11"/>
      <c r="D11" s="1"/>
      <c r="F11" s="2">
        <v>39220</v>
      </c>
      <c r="G11">
        <v>17.69</v>
      </c>
      <c r="H11">
        <v>52.51</v>
      </c>
      <c r="I11" s="1"/>
      <c r="K11" s="2">
        <v>39220</v>
      </c>
      <c r="P11" s="2">
        <v>39220</v>
      </c>
      <c r="Q11">
        <v>0</v>
      </c>
    </row>
    <row r="12" spans="1:17" ht="15.75">
      <c r="A12" s="2">
        <v>39221</v>
      </c>
      <c r="B12"/>
      <c r="C12"/>
      <c r="D12" s="1"/>
      <c r="F12" s="2">
        <v>39221</v>
      </c>
      <c r="G12">
        <v>21.99</v>
      </c>
      <c r="H12">
        <v>44.11</v>
      </c>
      <c r="I12" s="1"/>
      <c r="K12" s="2">
        <v>39221</v>
      </c>
      <c r="P12" s="2">
        <v>39221</v>
      </c>
      <c r="Q12">
        <v>0</v>
      </c>
    </row>
    <row r="13" spans="1:16" ht="15.75">
      <c r="A13" s="2">
        <v>39222</v>
      </c>
      <c r="B13"/>
      <c r="C13"/>
      <c r="D13" s="1"/>
      <c r="F13" s="2">
        <v>39222</v>
      </c>
      <c r="G13">
        <v>22.41</v>
      </c>
      <c r="H13">
        <v>44.49</v>
      </c>
      <c r="I13" s="1"/>
      <c r="K13" s="2">
        <v>39222</v>
      </c>
      <c r="P13" s="2">
        <v>39222</v>
      </c>
    </row>
    <row r="14" spans="1:17" ht="15.75">
      <c r="A14" s="2">
        <v>39223</v>
      </c>
      <c r="B14"/>
      <c r="C14"/>
      <c r="D14" s="1"/>
      <c r="F14" s="2">
        <v>39223</v>
      </c>
      <c r="G14">
        <v>24.56</v>
      </c>
      <c r="H14">
        <v>41.74</v>
      </c>
      <c r="I14" s="1"/>
      <c r="K14" s="2">
        <v>39223</v>
      </c>
      <c r="P14" s="2">
        <v>39223</v>
      </c>
      <c r="Q14">
        <v>0.050800000000000005</v>
      </c>
    </row>
    <row r="15" spans="1:16" ht="15.75">
      <c r="A15" s="2">
        <v>39224</v>
      </c>
      <c r="B15">
        <v>50.76</v>
      </c>
      <c r="C15">
        <v>30.34</v>
      </c>
      <c r="D15" s="1"/>
      <c r="F15" s="2">
        <v>39224</v>
      </c>
      <c r="G15">
        <v>24.84</v>
      </c>
      <c r="H15">
        <v>39.26</v>
      </c>
      <c r="I15" s="1"/>
      <c r="K15" s="2">
        <v>39224</v>
      </c>
      <c r="P15" s="2">
        <v>39224</v>
      </c>
    </row>
    <row r="16" spans="1:17" ht="15.75">
      <c r="A16" s="2">
        <v>39225</v>
      </c>
      <c r="B16">
        <v>55.46</v>
      </c>
      <c r="C16">
        <v>31.54</v>
      </c>
      <c r="D16" s="1"/>
      <c r="F16" s="2">
        <v>39225</v>
      </c>
      <c r="G16">
        <v>25.77</v>
      </c>
      <c r="H16">
        <v>49.73</v>
      </c>
      <c r="I16" s="1"/>
      <c r="K16" s="2">
        <v>39225</v>
      </c>
      <c r="P16" s="2">
        <v>39225</v>
      </c>
      <c r="Q16">
        <v>0</v>
      </c>
    </row>
    <row r="17" spans="1:17" ht="15.75">
      <c r="A17" s="2">
        <v>39226</v>
      </c>
      <c r="B17">
        <v>58.32</v>
      </c>
      <c r="C17">
        <v>30.48</v>
      </c>
      <c r="D17" s="1">
        <v>6.832631578947371</v>
      </c>
      <c r="F17" s="2">
        <v>39226</v>
      </c>
      <c r="G17">
        <v>28.47</v>
      </c>
      <c r="H17">
        <v>48.33</v>
      </c>
      <c r="I17" s="1"/>
      <c r="K17" s="2">
        <v>39226</v>
      </c>
      <c r="P17" s="2">
        <v>39226</v>
      </c>
      <c r="Q17">
        <v>0</v>
      </c>
    </row>
    <row r="18" spans="1:17" ht="15.75">
      <c r="A18" s="2">
        <v>39227</v>
      </c>
      <c r="B18">
        <v>61.27</v>
      </c>
      <c r="C18">
        <v>28.44</v>
      </c>
      <c r="D18" s="1">
        <v>13.220833333333339</v>
      </c>
      <c r="F18" s="2">
        <v>39227</v>
      </c>
      <c r="G18">
        <v>32.54</v>
      </c>
      <c r="H18">
        <v>43.77</v>
      </c>
      <c r="I18" s="1"/>
      <c r="K18" s="2">
        <v>39227</v>
      </c>
      <c r="P18" s="2">
        <v>39227</v>
      </c>
      <c r="Q18">
        <v>0</v>
      </c>
    </row>
    <row r="19" spans="1:16" ht="15.75">
      <c r="A19" s="2">
        <v>39228</v>
      </c>
      <c r="B19">
        <v>64.6</v>
      </c>
      <c r="C19">
        <v>28.11</v>
      </c>
      <c r="D19" s="1">
        <v>20.197916666666668</v>
      </c>
      <c r="F19" s="2">
        <v>39228</v>
      </c>
      <c r="G19">
        <v>36.96</v>
      </c>
      <c r="H19">
        <v>45.45</v>
      </c>
      <c r="I19" s="1"/>
      <c r="K19" s="2">
        <v>39228</v>
      </c>
      <c r="P19" s="2">
        <v>39228</v>
      </c>
    </row>
    <row r="20" spans="1:17" ht="15.75">
      <c r="A20" s="2">
        <v>39229</v>
      </c>
      <c r="B20">
        <v>68.05</v>
      </c>
      <c r="C20">
        <v>23.35</v>
      </c>
      <c r="D20" s="1">
        <v>20.753125</v>
      </c>
      <c r="F20" s="2">
        <v>39229</v>
      </c>
      <c r="G20">
        <v>39.74</v>
      </c>
      <c r="H20">
        <v>41.76</v>
      </c>
      <c r="I20" s="1"/>
      <c r="K20" s="2">
        <v>39229</v>
      </c>
      <c r="P20" s="2">
        <v>39229</v>
      </c>
      <c r="Q20">
        <v>0</v>
      </c>
    </row>
    <row r="21" spans="1:17" ht="15.75">
      <c r="A21" s="2">
        <v>39230</v>
      </c>
      <c r="B21">
        <v>62.96</v>
      </c>
      <c r="C21">
        <v>26.44</v>
      </c>
      <c r="D21" s="1">
        <v>27.45625</v>
      </c>
      <c r="F21" s="2">
        <v>39230</v>
      </c>
      <c r="G21">
        <v>45.44</v>
      </c>
      <c r="H21">
        <v>44.57</v>
      </c>
      <c r="I21" s="1">
        <v>74.50276595744681</v>
      </c>
      <c r="K21" s="2">
        <v>39230</v>
      </c>
      <c r="P21" s="2">
        <v>39230</v>
      </c>
      <c r="Q21">
        <v>1.143</v>
      </c>
    </row>
    <row r="22" spans="1:17" ht="15.75">
      <c r="A22" s="2">
        <v>39231</v>
      </c>
      <c r="B22">
        <v>61.29</v>
      </c>
      <c r="C22">
        <v>36.91</v>
      </c>
      <c r="D22" s="1">
        <v>52.02604166666668</v>
      </c>
      <c r="F22" s="2">
        <v>39231</v>
      </c>
      <c r="G22">
        <v>37.72</v>
      </c>
      <c r="H22">
        <v>78.09</v>
      </c>
      <c r="I22" s="1">
        <v>298.1031395348837</v>
      </c>
      <c r="K22" s="2">
        <v>39231</v>
      </c>
      <c r="L22">
        <v>49.77</v>
      </c>
      <c r="M22">
        <v>66.73</v>
      </c>
      <c r="N22" s="1"/>
      <c r="P22" s="2">
        <v>39231</v>
      </c>
      <c r="Q22">
        <v>0.0762</v>
      </c>
    </row>
    <row r="23" spans="1:16" ht="15.75">
      <c r="A23" s="2">
        <v>39232</v>
      </c>
      <c r="B23">
        <v>62.05</v>
      </c>
      <c r="C23">
        <v>27.05</v>
      </c>
      <c r="D23" s="1">
        <v>32.46354166666668</v>
      </c>
      <c r="F23" s="2">
        <v>39232</v>
      </c>
      <c r="G23">
        <v>36.16</v>
      </c>
      <c r="H23">
        <v>128.64</v>
      </c>
      <c r="I23" s="1">
        <v>192.04730337078655</v>
      </c>
      <c r="K23" s="2">
        <v>39232</v>
      </c>
      <c r="L23">
        <v>62.88</v>
      </c>
      <c r="M23">
        <v>46.02</v>
      </c>
      <c r="N23" s="1"/>
      <c r="P23" s="2">
        <v>39232</v>
      </c>
    </row>
    <row r="24" spans="1:17" ht="15.75">
      <c r="A24" s="2">
        <v>39233</v>
      </c>
      <c r="B24">
        <v>65.36</v>
      </c>
      <c r="C24">
        <v>38.15</v>
      </c>
      <c r="D24" s="1">
        <v>41.62604166666667</v>
      </c>
      <c r="F24" s="2">
        <v>39233</v>
      </c>
      <c r="G24">
        <v>30.17</v>
      </c>
      <c r="H24">
        <v>136.03</v>
      </c>
      <c r="I24" s="1">
        <v>214.40543478260872</v>
      </c>
      <c r="K24" s="2">
        <v>39233</v>
      </c>
      <c r="L24">
        <v>63.05</v>
      </c>
      <c r="M24">
        <v>51.85</v>
      </c>
      <c r="N24" s="1"/>
      <c r="P24" s="2">
        <v>39233</v>
      </c>
      <c r="Q24">
        <v>0.254</v>
      </c>
    </row>
    <row r="25" spans="1:17" ht="15.75">
      <c r="A25" s="2">
        <v>39234</v>
      </c>
      <c r="B25">
        <v>70.54</v>
      </c>
      <c r="C25">
        <v>26.46</v>
      </c>
      <c r="D25" s="1">
        <v>13.10520833333333</v>
      </c>
      <c r="F25" s="2">
        <v>39234</v>
      </c>
      <c r="G25">
        <v>19.7</v>
      </c>
      <c r="H25">
        <v>87.3</v>
      </c>
      <c r="I25" s="1">
        <v>138.944375</v>
      </c>
      <c r="K25" s="2">
        <v>39234</v>
      </c>
      <c r="L25">
        <v>66.74</v>
      </c>
      <c r="M25">
        <v>41.06</v>
      </c>
      <c r="N25" s="1"/>
      <c r="P25" s="2">
        <v>39234</v>
      </c>
      <c r="Q25">
        <v>0</v>
      </c>
    </row>
    <row r="26" spans="1:17" ht="15.75">
      <c r="A26" s="2">
        <v>39235</v>
      </c>
      <c r="B26">
        <v>73.31</v>
      </c>
      <c r="C26">
        <v>16.09</v>
      </c>
      <c r="D26" s="1">
        <v>34.725</v>
      </c>
      <c r="F26" s="2">
        <v>39235</v>
      </c>
      <c r="G26">
        <v>11.03</v>
      </c>
      <c r="H26">
        <v>95.07</v>
      </c>
      <c r="I26" s="1">
        <v>117.8353125</v>
      </c>
      <c r="K26" s="2">
        <v>39235</v>
      </c>
      <c r="L26">
        <v>72.06</v>
      </c>
      <c r="M26">
        <v>32.54</v>
      </c>
      <c r="N26" s="1"/>
      <c r="P26" s="2">
        <v>39235</v>
      </c>
      <c r="Q26">
        <v>0.050800000000000005</v>
      </c>
    </row>
    <row r="27" spans="1:16" ht="15.75">
      <c r="A27" s="2">
        <v>39236</v>
      </c>
      <c r="B27">
        <v>73.21</v>
      </c>
      <c r="C27">
        <v>15.79</v>
      </c>
      <c r="D27" s="1">
        <v>25.519791666666663</v>
      </c>
      <c r="F27" s="2">
        <v>39236</v>
      </c>
      <c r="G27">
        <v>19.75</v>
      </c>
      <c r="H27">
        <v>72.45</v>
      </c>
      <c r="I27" s="1">
        <v>85.98145833333335</v>
      </c>
      <c r="K27" s="2">
        <v>39236</v>
      </c>
      <c r="L27">
        <v>75</v>
      </c>
      <c r="M27">
        <v>26.01</v>
      </c>
      <c r="N27" s="1"/>
      <c r="P27" s="2">
        <v>39236</v>
      </c>
    </row>
    <row r="28" spans="1:16" ht="15.75">
      <c r="A28" s="2">
        <v>39237</v>
      </c>
      <c r="B28">
        <v>75.56</v>
      </c>
      <c r="C28">
        <v>15.24</v>
      </c>
      <c r="D28" s="1">
        <v>33.944791666666674</v>
      </c>
      <c r="F28" s="2">
        <v>39237</v>
      </c>
      <c r="G28">
        <v>4.15</v>
      </c>
      <c r="H28">
        <v>74.45</v>
      </c>
      <c r="I28" s="1">
        <v>42.383214285714295</v>
      </c>
      <c r="K28" s="2">
        <v>39237</v>
      </c>
      <c r="L28">
        <v>75.19</v>
      </c>
      <c r="M28">
        <v>23.31</v>
      </c>
      <c r="N28" s="1"/>
      <c r="P28" s="2">
        <v>39237</v>
      </c>
    </row>
    <row r="29" spans="1:17" ht="15.75">
      <c r="A29" s="2">
        <v>39238</v>
      </c>
      <c r="B29">
        <v>75.61</v>
      </c>
      <c r="C29">
        <v>12.89</v>
      </c>
      <c r="D29" s="1">
        <v>34.98645833333334</v>
      </c>
      <c r="F29" s="2">
        <v>39238</v>
      </c>
      <c r="G29" t="s">
        <v>12</v>
      </c>
      <c r="H29" t="s">
        <v>12</v>
      </c>
      <c r="I29" s="1">
        <v>72.04153846153847</v>
      </c>
      <c r="K29" s="2">
        <v>39238</v>
      </c>
      <c r="L29">
        <v>77.22</v>
      </c>
      <c r="M29">
        <v>29.48</v>
      </c>
      <c r="N29" s="1"/>
      <c r="P29" s="2">
        <v>39238</v>
      </c>
      <c r="Q29">
        <v>0.40640000000000004</v>
      </c>
    </row>
    <row r="30" spans="1:17" ht="15.75">
      <c r="A30" s="2">
        <v>39239</v>
      </c>
      <c r="B30">
        <v>66.08</v>
      </c>
      <c r="C30">
        <v>32.62</v>
      </c>
      <c r="D30" s="1">
        <v>60.71666666666664</v>
      </c>
      <c r="F30" s="2">
        <v>39239</v>
      </c>
      <c r="G30">
        <v>5.71</v>
      </c>
      <c r="H30">
        <v>65.29</v>
      </c>
      <c r="I30" s="1">
        <v>129.75273972602736</v>
      </c>
      <c r="K30" s="2">
        <v>39239</v>
      </c>
      <c r="L30">
        <v>69.65</v>
      </c>
      <c r="M30">
        <v>29.25</v>
      </c>
      <c r="N30" s="1"/>
      <c r="P30" s="2">
        <v>39239</v>
      </c>
      <c r="Q30">
        <v>0.050800000000000005</v>
      </c>
    </row>
    <row r="31" spans="1:17" ht="15.75">
      <c r="A31" s="2">
        <v>39240</v>
      </c>
      <c r="B31">
        <v>59.27</v>
      </c>
      <c r="C31">
        <v>41.03</v>
      </c>
      <c r="D31" s="1">
        <v>166.471875</v>
      </c>
      <c r="F31" s="2">
        <v>39240</v>
      </c>
      <c r="G31">
        <v>2.86</v>
      </c>
      <c r="H31">
        <v>76.44</v>
      </c>
      <c r="I31" s="1">
        <v>435.83166666666654</v>
      </c>
      <c r="K31" s="2">
        <v>39240</v>
      </c>
      <c r="L31">
        <v>60.61</v>
      </c>
      <c r="M31">
        <v>46.8</v>
      </c>
      <c r="N31" s="1"/>
      <c r="P31" s="2">
        <v>39240</v>
      </c>
      <c r="Q31">
        <v>2.032</v>
      </c>
    </row>
    <row r="32" spans="1:17" ht="15.75">
      <c r="A32" s="2">
        <v>39241</v>
      </c>
      <c r="B32">
        <v>68.83</v>
      </c>
      <c r="C32">
        <v>36.27</v>
      </c>
      <c r="D32" s="1">
        <v>92.89895833333334</v>
      </c>
      <c r="F32" s="2">
        <v>39241</v>
      </c>
      <c r="G32">
        <v>3.51</v>
      </c>
      <c r="H32">
        <v>68.29</v>
      </c>
      <c r="I32" s="1">
        <v>346.4065624999999</v>
      </c>
      <c r="K32" s="2">
        <v>39241</v>
      </c>
      <c r="L32">
        <v>67.88</v>
      </c>
      <c r="M32">
        <v>41.03</v>
      </c>
      <c r="N32" s="1"/>
      <c r="P32" s="2">
        <v>39241</v>
      </c>
      <c r="Q32">
        <v>0.1778</v>
      </c>
    </row>
    <row r="33" spans="1:17" ht="15.75">
      <c r="A33" s="2">
        <v>39242</v>
      </c>
      <c r="B33">
        <v>80.17</v>
      </c>
      <c r="C33">
        <v>31.23</v>
      </c>
      <c r="D33" s="1">
        <v>53.67083333333338</v>
      </c>
      <c r="F33" s="2">
        <v>39242</v>
      </c>
      <c r="G33">
        <v>24.95</v>
      </c>
      <c r="H33">
        <v>75.85</v>
      </c>
      <c r="I33" s="1">
        <v>181.88135416666663</v>
      </c>
      <c r="K33" s="2">
        <v>39242</v>
      </c>
      <c r="L33">
        <v>75.4</v>
      </c>
      <c r="M33">
        <v>28.8</v>
      </c>
      <c r="N33" s="1"/>
      <c r="P33" s="2">
        <v>39242</v>
      </c>
      <c r="Q33">
        <v>0</v>
      </c>
    </row>
    <row r="34" spans="1:17" ht="15.75">
      <c r="A34" s="2">
        <v>39243</v>
      </c>
      <c r="B34">
        <v>84.09</v>
      </c>
      <c r="C34">
        <v>24.91</v>
      </c>
      <c r="D34" s="1">
        <v>41.44375</v>
      </c>
      <c r="F34" s="2">
        <v>39243</v>
      </c>
      <c r="G34"/>
      <c r="H34"/>
      <c r="I34" s="1">
        <v>113.03427083333342</v>
      </c>
      <c r="K34" s="2">
        <v>39243</v>
      </c>
      <c r="L34">
        <v>81.44</v>
      </c>
      <c r="M34">
        <v>18.27</v>
      </c>
      <c r="N34" s="1"/>
      <c r="P34" s="2">
        <v>39243</v>
      </c>
      <c r="Q34">
        <v>0</v>
      </c>
    </row>
    <row r="35" spans="1:16" ht="15.75">
      <c r="A35" s="2">
        <v>39244</v>
      </c>
      <c r="B35">
        <v>88.76</v>
      </c>
      <c r="C35">
        <v>21.64</v>
      </c>
      <c r="D35" s="1">
        <v>34.47604166666667</v>
      </c>
      <c r="F35" s="2">
        <v>39244</v>
      </c>
      <c r="G35"/>
      <c r="H35"/>
      <c r="I35" s="1">
        <v>77.9707291666667</v>
      </c>
      <c r="K35" s="2">
        <v>39244</v>
      </c>
      <c r="L35">
        <v>82.78</v>
      </c>
      <c r="M35">
        <v>25.52</v>
      </c>
      <c r="N35" s="1"/>
      <c r="P35" s="2">
        <v>39244</v>
      </c>
    </row>
    <row r="36" spans="1:17" ht="15.75">
      <c r="A36" s="2">
        <v>39245</v>
      </c>
      <c r="B36">
        <v>83.08</v>
      </c>
      <c r="C36">
        <v>21.13</v>
      </c>
      <c r="D36" s="1">
        <v>31.764583333333324</v>
      </c>
      <c r="F36" s="2">
        <v>39245</v>
      </c>
      <c r="G36">
        <v>53.68</v>
      </c>
      <c r="H36">
        <v>34.12</v>
      </c>
      <c r="I36" s="1">
        <v>32.18364583333333</v>
      </c>
      <c r="K36" s="2">
        <v>39245</v>
      </c>
      <c r="L36">
        <v>60.78</v>
      </c>
      <c r="M36">
        <v>34.23</v>
      </c>
      <c r="N36" s="1"/>
      <c r="P36" s="2">
        <v>39245</v>
      </c>
      <c r="Q36">
        <v>1.27</v>
      </c>
    </row>
    <row r="37" spans="1:17" ht="15.75">
      <c r="A37" s="2">
        <v>39246</v>
      </c>
      <c r="B37">
        <v>50.89</v>
      </c>
      <c r="C37">
        <v>29.71</v>
      </c>
      <c r="D37" s="1">
        <v>29.394791666666663</v>
      </c>
      <c r="F37" s="2">
        <v>39246</v>
      </c>
      <c r="G37"/>
      <c r="H37"/>
      <c r="I37" s="1">
        <v>18.947604166666668</v>
      </c>
      <c r="K37" s="2">
        <v>39246</v>
      </c>
      <c r="L37">
        <v>47.39</v>
      </c>
      <c r="M37">
        <v>30.21</v>
      </c>
      <c r="N37" s="1"/>
      <c r="P37" s="2">
        <v>39246</v>
      </c>
      <c r="Q37">
        <v>0</v>
      </c>
    </row>
    <row r="38" spans="1:17" ht="15.75">
      <c r="A38" s="2">
        <v>39247</v>
      </c>
      <c r="B38">
        <v>53.64</v>
      </c>
      <c r="C38">
        <v>23.16</v>
      </c>
      <c r="D38" s="1">
        <v>27.81145833333333</v>
      </c>
      <c r="F38" s="2">
        <v>39247</v>
      </c>
      <c r="G38"/>
      <c r="H38"/>
      <c r="I38" s="1">
        <v>16.87552083333333</v>
      </c>
      <c r="K38" s="2">
        <v>39247</v>
      </c>
      <c r="L38">
        <v>52.92</v>
      </c>
      <c r="M38">
        <v>39.28</v>
      </c>
      <c r="N38" s="1"/>
      <c r="P38" s="2">
        <v>39247</v>
      </c>
      <c r="Q38">
        <v>0.127</v>
      </c>
    </row>
    <row r="39" spans="1:17" ht="15.75">
      <c r="A39" s="2">
        <v>39248</v>
      </c>
      <c r="B39">
        <v>56.98</v>
      </c>
      <c r="C39">
        <v>19.22</v>
      </c>
      <c r="D39" s="1">
        <v>26.798958333333342</v>
      </c>
      <c r="F39" s="2">
        <v>39248</v>
      </c>
      <c r="G39"/>
      <c r="H39"/>
      <c r="I39" s="1">
        <v>22.83166666666666</v>
      </c>
      <c r="K39" s="2">
        <v>39248</v>
      </c>
      <c r="L39">
        <v>57.78</v>
      </c>
      <c r="M39">
        <v>22.82</v>
      </c>
      <c r="N39" s="1"/>
      <c r="P39" s="2">
        <v>39248</v>
      </c>
      <c r="Q39">
        <v>0.127</v>
      </c>
    </row>
    <row r="40" spans="1:16" ht="15.75">
      <c r="A40" s="2">
        <v>39249</v>
      </c>
      <c r="B40">
        <v>59.41</v>
      </c>
      <c r="C40">
        <v>16.6</v>
      </c>
      <c r="D40" s="1">
        <v>26.542708333333326</v>
      </c>
      <c r="F40" s="2">
        <v>39249</v>
      </c>
      <c r="G40"/>
      <c r="H40"/>
      <c r="I40" s="1">
        <v>32.15364583333335</v>
      </c>
      <c r="K40" s="2">
        <v>39249</v>
      </c>
      <c r="L40">
        <v>61.12</v>
      </c>
      <c r="M40">
        <v>17.58</v>
      </c>
      <c r="N40" s="1"/>
      <c r="P40" s="2">
        <v>39249</v>
      </c>
    </row>
    <row r="41" spans="1:16" ht="15.75">
      <c r="A41" s="2">
        <v>39250</v>
      </c>
      <c r="B41">
        <v>60.52</v>
      </c>
      <c r="C41">
        <v>12.18</v>
      </c>
      <c r="D41" s="1">
        <v>25.06354166666668</v>
      </c>
      <c r="F41" s="2">
        <v>39250</v>
      </c>
      <c r="G41"/>
      <c r="H41"/>
      <c r="I41" s="1">
        <v>24.338645833333345</v>
      </c>
      <c r="K41" s="2">
        <v>39250</v>
      </c>
      <c r="L41">
        <v>63.39</v>
      </c>
      <c r="M41">
        <v>14.11</v>
      </c>
      <c r="N41" s="1"/>
      <c r="P41" s="2">
        <v>39250</v>
      </c>
    </row>
    <row r="42" spans="1:17" ht="15.75">
      <c r="A42" s="2">
        <v>39251</v>
      </c>
      <c r="B42">
        <v>60.81</v>
      </c>
      <c r="C42">
        <v>2.39</v>
      </c>
      <c r="D42" s="1">
        <v>27.310416666666665</v>
      </c>
      <c r="F42" s="2">
        <v>39251</v>
      </c>
      <c r="G42"/>
      <c r="H42"/>
      <c r="I42" s="1">
        <v>20.595652173913056</v>
      </c>
      <c r="K42" s="2">
        <v>39251</v>
      </c>
      <c r="L42">
        <v>64.29</v>
      </c>
      <c r="M42">
        <v>0.91</v>
      </c>
      <c r="N42" s="1"/>
      <c r="P42" s="2">
        <v>39251</v>
      </c>
      <c r="Q42">
        <v>0.127</v>
      </c>
    </row>
    <row r="43" spans="1:17" ht="15.75">
      <c r="A43" s="2">
        <v>39252</v>
      </c>
      <c r="B43">
        <v>62.87</v>
      </c>
      <c r="C43">
        <v>7.33</v>
      </c>
      <c r="D43" s="1">
        <v>25.709375</v>
      </c>
      <c r="F43" s="2">
        <v>39252</v>
      </c>
      <c r="G43"/>
      <c r="H43"/>
      <c r="I43" s="1">
        <v>15.108205128205128</v>
      </c>
      <c r="K43" s="2">
        <v>39252</v>
      </c>
      <c r="L43">
        <v>66.88</v>
      </c>
      <c r="M43">
        <v>0.82</v>
      </c>
      <c r="N43" s="1"/>
      <c r="P43" s="2">
        <v>39252</v>
      </c>
      <c r="Q43">
        <v>0</v>
      </c>
    </row>
    <row r="44" spans="1:17" ht="15.75">
      <c r="A44" s="2">
        <v>39253</v>
      </c>
      <c r="B44">
        <v>66.07</v>
      </c>
      <c r="C44">
        <v>7.03</v>
      </c>
      <c r="D44" s="1">
        <v>26.410416666666674</v>
      </c>
      <c r="F44" s="2">
        <v>39253</v>
      </c>
      <c r="G44"/>
      <c r="H44"/>
      <c r="I44" s="1">
        <v>27.52134328358209</v>
      </c>
      <c r="K44" s="2">
        <v>39253</v>
      </c>
      <c r="L44">
        <v>66.87</v>
      </c>
      <c r="M44">
        <v>0.01</v>
      </c>
      <c r="N44" s="1"/>
      <c r="P44" s="2">
        <v>39253</v>
      </c>
      <c r="Q44">
        <v>0</v>
      </c>
    </row>
    <row r="45" spans="1:17" ht="15.75">
      <c r="A45" s="2">
        <v>39254</v>
      </c>
      <c r="B45">
        <v>64.35</v>
      </c>
      <c r="C45">
        <v>5.95</v>
      </c>
      <c r="D45" s="1">
        <v>26.592708333333334</v>
      </c>
      <c r="F45" s="2">
        <v>39254</v>
      </c>
      <c r="G45"/>
      <c r="H45"/>
      <c r="I45" s="1">
        <v>29.085684210526324</v>
      </c>
      <c r="K45" s="2">
        <v>39254</v>
      </c>
      <c r="L45">
        <v>67.59</v>
      </c>
      <c r="M45">
        <v>0.01</v>
      </c>
      <c r="N45" s="1"/>
      <c r="P45" s="2">
        <v>39254</v>
      </c>
      <c r="Q45">
        <v>0</v>
      </c>
    </row>
    <row r="46" spans="1:17" ht="15.75">
      <c r="A46" s="2">
        <v>39255</v>
      </c>
      <c r="B46">
        <v>65.83</v>
      </c>
      <c r="C46">
        <v>0.01</v>
      </c>
      <c r="D46" s="1">
        <v>25.09895833333333</v>
      </c>
      <c r="F46" s="2">
        <v>39255</v>
      </c>
      <c r="G46"/>
      <c r="H46"/>
      <c r="I46" s="1">
        <v>29.157916666666654</v>
      </c>
      <c r="K46" s="2">
        <v>39255</v>
      </c>
      <c r="L46">
        <v>69.31</v>
      </c>
      <c r="M46">
        <v>0.01</v>
      </c>
      <c r="N46" s="1"/>
      <c r="P46" s="2">
        <v>39255</v>
      </c>
      <c r="Q46">
        <v>0</v>
      </c>
    </row>
    <row r="47" spans="1:17" ht="15.75">
      <c r="A47" s="2">
        <v>39256</v>
      </c>
      <c r="B47">
        <v>66.19</v>
      </c>
      <c r="C47">
        <v>0.01</v>
      </c>
      <c r="D47" s="1">
        <v>25.659375</v>
      </c>
      <c r="F47" s="2">
        <v>39256</v>
      </c>
      <c r="G47"/>
      <c r="H47"/>
      <c r="I47" s="1">
        <v>38.1196875</v>
      </c>
      <c r="K47" s="2">
        <v>39256</v>
      </c>
      <c r="L47">
        <v>69.77</v>
      </c>
      <c r="M47">
        <v>0.01</v>
      </c>
      <c r="N47" s="1"/>
      <c r="P47" s="2">
        <v>39256</v>
      </c>
      <c r="Q47">
        <v>0</v>
      </c>
    </row>
    <row r="48" spans="1:17" ht="15.75">
      <c r="A48" s="2">
        <v>39257</v>
      </c>
      <c r="B48">
        <v>66.87</v>
      </c>
      <c r="C48">
        <v>0.01</v>
      </c>
      <c r="D48" s="1">
        <v>25.20625</v>
      </c>
      <c r="F48" s="2">
        <v>39257</v>
      </c>
      <c r="G48"/>
      <c r="H48"/>
      <c r="I48" s="1">
        <v>38.44125</v>
      </c>
      <c r="K48" s="2">
        <v>39257</v>
      </c>
      <c r="L48">
        <v>69.42</v>
      </c>
      <c r="M48">
        <v>6.68</v>
      </c>
      <c r="N48" s="1"/>
      <c r="P48" s="2">
        <v>39257</v>
      </c>
      <c r="Q48">
        <v>0.127</v>
      </c>
    </row>
    <row r="49" spans="1:17" ht="15.75">
      <c r="A49" s="2">
        <v>39258</v>
      </c>
      <c r="B49">
        <v>69.11</v>
      </c>
      <c r="C49">
        <v>3.1</v>
      </c>
      <c r="D49" s="1">
        <v>24.69791666666666</v>
      </c>
      <c r="F49" s="2">
        <v>39258</v>
      </c>
      <c r="G49"/>
      <c r="H49"/>
      <c r="I49" s="1">
        <v>37.056770833333346</v>
      </c>
      <c r="K49" s="2">
        <v>39258</v>
      </c>
      <c r="L49">
        <v>69.2</v>
      </c>
      <c r="M49">
        <v>4.3</v>
      </c>
      <c r="N49" s="1"/>
      <c r="P49" s="2">
        <v>39258</v>
      </c>
      <c r="Q49">
        <v>0</v>
      </c>
    </row>
    <row r="50" spans="1:16" ht="15.75">
      <c r="A50" s="2">
        <v>39259</v>
      </c>
      <c r="B50">
        <v>66.52</v>
      </c>
      <c r="C50">
        <v>2.98</v>
      </c>
      <c r="D50" s="1">
        <v>23.59375</v>
      </c>
      <c r="F50" s="2">
        <v>39259</v>
      </c>
      <c r="G50">
        <v>49.36</v>
      </c>
      <c r="H50">
        <v>7.64</v>
      </c>
      <c r="I50" s="1">
        <v>52.74125</v>
      </c>
      <c r="K50" s="2">
        <v>39259</v>
      </c>
      <c r="L50">
        <v>70.1</v>
      </c>
      <c r="M50">
        <v>4.1</v>
      </c>
      <c r="N50" s="1"/>
      <c r="P50" s="2">
        <v>39259</v>
      </c>
    </row>
    <row r="51" spans="1:17" ht="15.75">
      <c r="A51" s="2">
        <v>39260</v>
      </c>
      <c r="B51">
        <v>46.91</v>
      </c>
      <c r="C51">
        <v>25.59</v>
      </c>
      <c r="D51" s="1">
        <v>25.345360824742265</v>
      </c>
      <c r="F51" s="2">
        <v>39260</v>
      </c>
      <c r="G51">
        <v>34.51</v>
      </c>
      <c r="H51">
        <v>31.8</v>
      </c>
      <c r="I51" s="1">
        <v>73.53237113402065</v>
      </c>
      <c r="K51" s="2">
        <v>39260</v>
      </c>
      <c r="L51">
        <v>50.25</v>
      </c>
      <c r="M51">
        <v>29.45</v>
      </c>
      <c r="N51" s="1">
        <v>43.70181818181819</v>
      </c>
      <c r="P51" s="2">
        <v>39260</v>
      </c>
      <c r="Q51">
        <v>0</v>
      </c>
    </row>
    <row r="52" spans="1:16" ht="15.75">
      <c r="A52" s="2">
        <v>39261</v>
      </c>
      <c r="B52">
        <v>46.68</v>
      </c>
      <c r="C52">
        <v>25.62</v>
      </c>
      <c r="D52" s="1">
        <v>25.617708333333336</v>
      </c>
      <c r="F52" s="2">
        <v>39261</v>
      </c>
      <c r="G52">
        <v>38.07</v>
      </c>
      <c r="H52">
        <v>31.13</v>
      </c>
      <c r="I52" s="1">
        <v>71.87770833333332</v>
      </c>
      <c r="K52" s="2">
        <v>39261</v>
      </c>
      <c r="L52">
        <v>51.78</v>
      </c>
      <c r="M52">
        <v>26.92</v>
      </c>
      <c r="N52" s="1">
        <v>42.45</v>
      </c>
      <c r="P52" s="2">
        <v>39261</v>
      </c>
    </row>
    <row r="53" spans="1:17" ht="15.75">
      <c r="A53" s="2">
        <v>39262</v>
      </c>
      <c r="B53">
        <v>47.39</v>
      </c>
      <c r="C53">
        <v>27.42</v>
      </c>
      <c r="D53" s="1">
        <v>25.221875</v>
      </c>
      <c r="F53" s="2">
        <v>39262</v>
      </c>
      <c r="G53">
        <v>35.86</v>
      </c>
      <c r="H53">
        <v>23.64</v>
      </c>
      <c r="I53" s="1">
        <v>68.59416666666667</v>
      </c>
      <c r="K53" s="2">
        <v>39262</v>
      </c>
      <c r="L53">
        <v>52.11</v>
      </c>
      <c r="M53">
        <v>25.49</v>
      </c>
      <c r="N53" s="1">
        <v>42.015625</v>
      </c>
      <c r="P53" s="2">
        <v>39262</v>
      </c>
      <c r="Q53">
        <v>0.0762</v>
      </c>
    </row>
    <row r="54" spans="1:17" ht="15.75">
      <c r="A54" s="2">
        <v>39263</v>
      </c>
      <c r="B54">
        <v>43.68</v>
      </c>
      <c r="C54">
        <v>26.42</v>
      </c>
      <c r="D54" s="1">
        <v>21.998958333333334</v>
      </c>
      <c r="F54" s="2">
        <v>39263</v>
      </c>
      <c r="G54">
        <v>35.54</v>
      </c>
      <c r="H54">
        <v>24.06</v>
      </c>
      <c r="I54" s="1">
        <v>67.8836458333333</v>
      </c>
      <c r="K54" s="2">
        <v>39263</v>
      </c>
      <c r="L54">
        <v>52.32</v>
      </c>
      <c r="M54">
        <v>21.88</v>
      </c>
      <c r="N54" s="1">
        <v>41.44166666666665</v>
      </c>
      <c r="P54" s="2">
        <v>39263</v>
      </c>
      <c r="Q54">
        <v>0.127</v>
      </c>
    </row>
    <row r="55" spans="1:17" ht="15.75">
      <c r="A55" s="2">
        <v>39264</v>
      </c>
      <c r="B55">
        <v>48.05</v>
      </c>
      <c r="C55">
        <v>17.15</v>
      </c>
      <c r="D55" s="1">
        <v>20.063541666666662</v>
      </c>
      <c r="F55" s="2">
        <v>39264</v>
      </c>
      <c r="G55">
        <v>35.6</v>
      </c>
      <c r="H55">
        <v>32.5</v>
      </c>
      <c r="I55" s="1">
        <v>65.45020833333331</v>
      </c>
      <c r="K55" s="2">
        <v>39264</v>
      </c>
      <c r="L55">
        <v>52.31</v>
      </c>
      <c r="M55">
        <v>18.89</v>
      </c>
      <c r="N55" s="1">
        <v>42.971875</v>
      </c>
      <c r="P55" s="2">
        <v>39264</v>
      </c>
      <c r="Q55">
        <v>0.127</v>
      </c>
    </row>
    <row r="56" spans="1:17" ht="15.75">
      <c r="A56" s="2">
        <v>39265</v>
      </c>
      <c r="B56">
        <v>48.54</v>
      </c>
      <c r="C56">
        <v>22.37</v>
      </c>
      <c r="D56" s="1">
        <v>19.540625</v>
      </c>
      <c r="F56" s="2">
        <v>39265</v>
      </c>
      <c r="G56">
        <v>35.89</v>
      </c>
      <c r="H56">
        <v>30.71</v>
      </c>
      <c r="I56" s="1">
        <v>63.29875</v>
      </c>
      <c r="K56" s="2">
        <v>39265</v>
      </c>
      <c r="L56">
        <v>52.96</v>
      </c>
      <c r="M56">
        <v>23.04</v>
      </c>
      <c r="N56" s="1">
        <v>42.29166666666667</v>
      </c>
      <c r="P56" s="2">
        <v>39265</v>
      </c>
      <c r="Q56">
        <v>0</v>
      </c>
    </row>
    <row r="57" spans="1:17" ht="15.75">
      <c r="A57" s="2">
        <v>39266</v>
      </c>
      <c r="B57">
        <v>47.08</v>
      </c>
      <c r="C57">
        <v>25.82</v>
      </c>
      <c r="D57" s="1">
        <v>18.51145833333334</v>
      </c>
      <c r="F57" s="2">
        <v>39266</v>
      </c>
      <c r="G57">
        <v>35.42</v>
      </c>
      <c r="H57">
        <v>25.38</v>
      </c>
      <c r="I57" s="1">
        <v>50.58708333333328</v>
      </c>
      <c r="K57" s="2">
        <v>39266</v>
      </c>
      <c r="L57">
        <v>49.04</v>
      </c>
      <c r="M57">
        <v>34.06</v>
      </c>
      <c r="N57" s="1">
        <v>41.53020833333334</v>
      </c>
      <c r="P57" s="2">
        <v>39266</v>
      </c>
      <c r="Q57">
        <v>0</v>
      </c>
    </row>
    <row r="58" spans="1:17" ht="15.75">
      <c r="A58" s="2">
        <v>39267</v>
      </c>
      <c r="B58">
        <v>43.69</v>
      </c>
      <c r="C58">
        <v>34.31</v>
      </c>
      <c r="D58" s="1">
        <v>16.9625</v>
      </c>
      <c r="F58" s="2">
        <v>39267</v>
      </c>
      <c r="G58">
        <v>39.94</v>
      </c>
      <c r="H58">
        <v>33.56</v>
      </c>
      <c r="I58" s="1">
        <v>24.72489583333334</v>
      </c>
      <c r="K58" s="2">
        <v>39267</v>
      </c>
      <c r="L58">
        <v>50.28</v>
      </c>
      <c r="M58">
        <v>32.52</v>
      </c>
      <c r="N58" s="1">
        <v>41.29479166666666</v>
      </c>
      <c r="P58" s="2">
        <v>39267</v>
      </c>
      <c r="Q58">
        <v>0</v>
      </c>
    </row>
    <row r="59" spans="1:16" ht="15.75">
      <c r="A59" s="2">
        <v>39268</v>
      </c>
      <c r="B59">
        <v>44.79</v>
      </c>
      <c r="C59">
        <v>33.61</v>
      </c>
      <c r="D59" s="1">
        <v>17.258333333333326</v>
      </c>
      <c r="F59" s="2">
        <v>39268</v>
      </c>
      <c r="G59">
        <v>38.21</v>
      </c>
      <c r="H59">
        <v>34.19</v>
      </c>
      <c r="I59" s="1">
        <v>29.502083333333342</v>
      </c>
      <c r="K59" s="2">
        <v>39268</v>
      </c>
      <c r="L59"/>
      <c r="M59"/>
      <c r="N59" s="1">
        <v>41.946875</v>
      </c>
      <c r="P59" s="2">
        <v>39268</v>
      </c>
    </row>
    <row r="60" spans="1:17" ht="15.75">
      <c r="A60" s="2">
        <v>39269</v>
      </c>
      <c r="B60">
        <v>39.14</v>
      </c>
      <c r="C60">
        <v>38.66</v>
      </c>
      <c r="D60" s="1">
        <v>24.314583333333335</v>
      </c>
      <c r="F60" s="2">
        <v>39269</v>
      </c>
      <c r="G60">
        <v>40.24</v>
      </c>
      <c r="H60">
        <v>36.96</v>
      </c>
      <c r="I60" s="1">
        <v>35.7675</v>
      </c>
      <c r="K60" s="2">
        <v>39269</v>
      </c>
      <c r="L60">
        <v>47.79</v>
      </c>
      <c r="M60">
        <v>37.71</v>
      </c>
      <c r="N60" s="1">
        <v>48.54375</v>
      </c>
      <c r="P60" s="2">
        <v>39269</v>
      </c>
      <c r="Q60">
        <v>0.381</v>
      </c>
    </row>
    <row r="61" spans="1:17" ht="15.75">
      <c r="A61" s="2">
        <v>39270</v>
      </c>
      <c r="B61">
        <v>38.69</v>
      </c>
      <c r="C61">
        <v>31.01</v>
      </c>
      <c r="D61" s="1">
        <v>79.409375</v>
      </c>
      <c r="F61" s="2">
        <v>39270</v>
      </c>
      <c r="G61">
        <v>42.62</v>
      </c>
      <c r="H61">
        <v>42.68</v>
      </c>
      <c r="I61" s="1">
        <v>286.25625</v>
      </c>
      <c r="K61" s="2">
        <v>39270</v>
      </c>
      <c r="L61">
        <v>50.2</v>
      </c>
      <c r="M61">
        <v>35.5</v>
      </c>
      <c r="N61" s="1">
        <v>86.54375</v>
      </c>
      <c r="P61" s="2">
        <v>39269.7</v>
      </c>
      <c r="Q61">
        <v>1.4731999999999998</v>
      </c>
    </row>
    <row r="62" spans="1:17" ht="15.75">
      <c r="A62" s="2">
        <v>39271</v>
      </c>
      <c r="B62">
        <v>41.84</v>
      </c>
      <c r="C62">
        <v>16.96</v>
      </c>
      <c r="D62" s="1">
        <v>29.560416666666672</v>
      </c>
      <c r="F62" s="2">
        <v>39271</v>
      </c>
      <c r="G62">
        <v>40.52</v>
      </c>
      <c r="H62">
        <v>40.78</v>
      </c>
      <c r="I62" s="1">
        <v>162.25770833333334</v>
      </c>
      <c r="K62" s="2">
        <v>39271</v>
      </c>
      <c r="L62">
        <v>51.66</v>
      </c>
      <c r="M62">
        <v>34.54</v>
      </c>
      <c r="N62" s="1">
        <v>53.288541666666674</v>
      </c>
      <c r="P62" s="2">
        <v>39271</v>
      </c>
      <c r="Q62">
        <v>0.050800000000000005</v>
      </c>
    </row>
    <row r="63" spans="1:16" ht="15.75">
      <c r="A63" s="2">
        <v>39272</v>
      </c>
      <c r="B63">
        <v>42.14</v>
      </c>
      <c r="C63">
        <v>31.36</v>
      </c>
      <c r="D63" s="1">
        <v>24.31666666666666</v>
      </c>
      <c r="F63" s="2">
        <v>39272</v>
      </c>
      <c r="G63">
        <v>39.95</v>
      </c>
      <c r="H63">
        <v>38.26</v>
      </c>
      <c r="I63" s="1">
        <v>87.28802083333333</v>
      </c>
      <c r="K63" s="2">
        <v>39272</v>
      </c>
      <c r="L63">
        <v>52.47</v>
      </c>
      <c r="M63">
        <v>29.93</v>
      </c>
      <c r="N63" s="1">
        <v>47.046875</v>
      </c>
      <c r="P63" s="2">
        <v>39272</v>
      </c>
    </row>
    <row r="64" spans="1:17" ht="15.75">
      <c r="A64" s="2">
        <v>39273</v>
      </c>
      <c r="B64">
        <v>37.82</v>
      </c>
      <c r="C64">
        <v>28.68</v>
      </c>
      <c r="D64" s="1">
        <v>24.240625</v>
      </c>
      <c r="F64" s="2">
        <v>39273</v>
      </c>
      <c r="G64">
        <v>46.01</v>
      </c>
      <c r="H64">
        <v>24.79</v>
      </c>
      <c r="I64" s="1">
        <v>63.804791666666574</v>
      </c>
      <c r="K64" s="2">
        <v>39273</v>
      </c>
      <c r="L64">
        <v>48.62</v>
      </c>
      <c r="M64">
        <v>29.29</v>
      </c>
      <c r="N64" s="1">
        <v>51.059375</v>
      </c>
      <c r="P64" s="2">
        <v>39273</v>
      </c>
      <c r="Q64">
        <v>0.254</v>
      </c>
    </row>
    <row r="65" spans="1:17" ht="15.75">
      <c r="A65" s="2">
        <v>39274</v>
      </c>
      <c r="B65">
        <v>39.21</v>
      </c>
      <c r="C65">
        <v>27.09</v>
      </c>
      <c r="D65" s="1">
        <v>119.27083333333336</v>
      </c>
      <c r="F65" s="2">
        <v>39274</v>
      </c>
      <c r="G65">
        <v>43.34</v>
      </c>
      <c r="H65">
        <v>40.56</v>
      </c>
      <c r="I65" s="1">
        <v>202.73770833333336</v>
      </c>
      <c r="K65" s="2">
        <v>39274</v>
      </c>
      <c r="L65">
        <v>55.61</v>
      </c>
      <c r="M65">
        <v>0.01</v>
      </c>
      <c r="N65" s="1">
        <v>132.86458333333337</v>
      </c>
      <c r="P65" s="2">
        <v>39274</v>
      </c>
      <c r="Q65">
        <v>1.143</v>
      </c>
    </row>
    <row r="66" spans="1:17" ht="15.75">
      <c r="A66" s="2">
        <v>39275</v>
      </c>
      <c r="B66">
        <v>44.55</v>
      </c>
      <c r="C66">
        <v>28.95</v>
      </c>
      <c r="D66" s="1">
        <v>55.785416666666656</v>
      </c>
      <c r="F66" s="2">
        <v>39275</v>
      </c>
      <c r="G66">
        <v>47.23</v>
      </c>
      <c r="H66">
        <v>39.77</v>
      </c>
      <c r="I66" s="1">
        <v>199.094375</v>
      </c>
      <c r="K66" s="2">
        <v>39275</v>
      </c>
      <c r="L66">
        <v>53.31</v>
      </c>
      <c r="M66">
        <v>28.79</v>
      </c>
      <c r="N66" s="1">
        <v>69.24479166666666</v>
      </c>
      <c r="P66" s="2">
        <v>39275</v>
      </c>
      <c r="Q66">
        <v>0.254</v>
      </c>
    </row>
    <row r="67" spans="1:17" ht="15.75">
      <c r="A67" s="2">
        <v>39276</v>
      </c>
      <c r="B67">
        <v>45.52</v>
      </c>
      <c r="C67">
        <v>27.58</v>
      </c>
      <c r="D67" s="1">
        <v>40.321875</v>
      </c>
      <c r="F67" s="2">
        <v>39276</v>
      </c>
      <c r="G67">
        <v>44.52</v>
      </c>
      <c r="H67">
        <v>38.08</v>
      </c>
      <c r="I67" s="1">
        <v>139.4815625</v>
      </c>
      <c r="K67" s="2">
        <v>39276</v>
      </c>
      <c r="L67">
        <v>53.86</v>
      </c>
      <c r="M67">
        <v>20.54</v>
      </c>
      <c r="N67" s="1">
        <v>54.234375</v>
      </c>
      <c r="P67" s="2">
        <v>39276</v>
      </c>
      <c r="Q67">
        <v>0.127</v>
      </c>
    </row>
    <row r="68" spans="1:17" ht="15.75">
      <c r="A68" s="2">
        <v>39277</v>
      </c>
      <c r="B68">
        <v>45.87</v>
      </c>
      <c r="C68">
        <v>21.83</v>
      </c>
      <c r="D68" s="1">
        <v>36.144791666666656</v>
      </c>
      <c r="F68" s="2">
        <v>39277</v>
      </c>
      <c r="G68">
        <v>41.66</v>
      </c>
      <c r="H68">
        <v>29.34</v>
      </c>
      <c r="I68" s="1">
        <v>96.90041666666662</v>
      </c>
      <c r="K68" s="2">
        <v>39277</v>
      </c>
      <c r="L68">
        <v>52.6</v>
      </c>
      <c r="M68">
        <v>9.5</v>
      </c>
      <c r="N68" s="1">
        <v>48.66458333333336</v>
      </c>
      <c r="P68" s="2">
        <v>39277</v>
      </c>
      <c r="Q68">
        <v>0.127</v>
      </c>
    </row>
    <row r="69" spans="1:16" ht="15.75">
      <c r="A69" s="2">
        <v>39278</v>
      </c>
      <c r="B69">
        <v>45.87</v>
      </c>
      <c r="C69">
        <v>20.44</v>
      </c>
      <c r="D69" s="1">
        <v>36.564583333333346</v>
      </c>
      <c r="F69" s="2">
        <v>39278</v>
      </c>
      <c r="G69">
        <v>41.75</v>
      </c>
      <c r="H69">
        <v>13.75</v>
      </c>
      <c r="I69" s="1">
        <v>82.27520833333341</v>
      </c>
      <c r="K69" s="2">
        <v>39278</v>
      </c>
      <c r="L69">
        <v>53.1</v>
      </c>
      <c r="M69">
        <v>10.8</v>
      </c>
      <c r="N69" s="1">
        <v>47.880208333333336</v>
      </c>
      <c r="P69" s="2">
        <v>39278</v>
      </c>
    </row>
    <row r="70" spans="1:17" ht="15.75">
      <c r="A70" s="2">
        <v>39279</v>
      </c>
      <c r="B70">
        <v>47.12</v>
      </c>
      <c r="C70">
        <v>24.18</v>
      </c>
      <c r="D70" s="1">
        <v>34.967708333333334</v>
      </c>
      <c r="F70" s="2">
        <v>39279</v>
      </c>
      <c r="G70">
        <v>41.67</v>
      </c>
      <c r="H70">
        <v>28.23</v>
      </c>
      <c r="I70" s="1">
        <v>80.34802083333341</v>
      </c>
      <c r="K70" s="2">
        <v>39279</v>
      </c>
      <c r="L70">
        <v>53.16</v>
      </c>
      <c r="M70">
        <v>27.34</v>
      </c>
      <c r="N70" s="1">
        <v>45.5</v>
      </c>
      <c r="P70" s="2">
        <v>39279</v>
      </c>
      <c r="Q70">
        <v>0</v>
      </c>
    </row>
    <row r="71" spans="1:17" ht="15.75">
      <c r="A71" s="2">
        <v>39280</v>
      </c>
      <c r="B71">
        <v>44.78</v>
      </c>
      <c r="C71">
        <v>20.23</v>
      </c>
      <c r="D71" s="1">
        <v>32.52291666666667</v>
      </c>
      <c r="F71" s="2">
        <v>39280</v>
      </c>
      <c r="G71">
        <v>41.23</v>
      </c>
      <c r="H71">
        <v>21.77</v>
      </c>
      <c r="I71" s="1">
        <v>64.44020833333333</v>
      </c>
      <c r="K71" s="2">
        <v>39280</v>
      </c>
      <c r="L71">
        <v>49.41</v>
      </c>
      <c r="M71">
        <v>26.29</v>
      </c>
      <c r="N71" s="1">
        <v>42.85208333333333</v>
      </c>
      <c r="P71" s="2">
        <v>39280</v>
      </c>
      <c r="Q71">
        <v>0</v>
      </c>
    </row>
    <row r="72" spans="1:17" ht="15.75">
      <c r="A72" s="2">
        <v>39281</v>
      </c>
      <c r="B72">
        <v>49.61</v>
      </c>
      <c r="C72">
        <v>34.49</v>
      </c>
      <c r="D72" s="1">
        <v>32.775</v>
      </c>
      <c r="F72" s="2">
        <v>39281</v>
      </c>
      <c r="G72"/>
      <c r="H72"/>
      <c r="I72" s="1">
        <v>54.849895833333356</v>
      </c>
      <c r="K72" s="2">
        <v>39281</v>
      </c>
      <c r="L72">
        <v>51.96</v>
      </c>
      <c r="M72">
        <v>23.64</v>
      </c>
      <c r="N72" s="1">
        <v>44.973958333333336</v>
      </c>
      <c r="P72" s="2">
        <v>39281</v>
      </c>
      <c r="Q72">
        <v>0</v>
      </c>
    </row>
    <row r="73" spans="1:16" ht="15.75">
      <c r="A73" s="2">
        <v>39282</v>
      </c>
      <c r="B73">
        <v>50.18</v>
      </c>
      <c r="C73">
        <v>27.62</v>
      </c>
      <c r="D73" s="1">
        <v>32.43020833333335</v>
      </c>
      <c r="F73" s="2">
        <v>39282</v>
      </c>
      <c r="G73">
        <v>40.04</v>
      </c>
      <c r="H73">
        <v>26.66</v>
      </c>
      <c r="I73" s="1">
        <v>48.29677083333333</v>
      </c>
      <c r="K73" s="2">
        <v>39282</v>
      </c>
      <c r="L73">
        <v>55.31</v>
      </c>
      <c r="M73">
        <v>21.3</v>
      </c>
      <c r="N73" s="1">
        <v>43.398958333333354</v>
      </c>
      <c r="P73" s="2">
        <v>39282</v>
      </c>
    </row>
    <row r="74" spans="1:16" ht="15.75">
      <c r="A74" s="2">
        <v>39283</v>
      </c>
      <c r="B74">
        <v>49.88</v>
      </c>
      <c r="C74">
        <v>23.52</v>
      </c>
      <c r="D74" s="1">
        <v>33.52604166666667</v>
      </c>
      <c r="F74" s="2">
        <v>39283</v>
      </c>
      <c r="G74">
        <v>40.97</v>
      </c>
      <c r="H74">
        <v>25.53</v>
      </c>
      <c r="I74" s="1">
        <v>45.9965625</v>
      </c>
      <c r="K74" s="2">
        <v>39283</v>
      </c>
      <c r="L74">
        <v>56.45</v>
      </c>
      <c r="M74">
        <v>21.35</v>
      </c>
      <c r="N74" s="1">
        <v>42.348958333333336</v>
      </c>
      <c r="P74" s="2">
        <v>39283</v>
      </c>
    </row>
    <row r="75" spans="1:17" ht="15.75">
      <c r="A75" s="2">
        <v>39284</v>
      </c>
      <c r="B75">
        <v>51.69</v>
      </c>
      <c r="C75">
        <v>23.41</v>
      </c>
      <c r="D75" s="1">
        <v>34.29166666666667</v>
      </c>
      <c r="F75" s="2">
        <v>39284</v>
      </c>
      <c r="G75">
        <v>40.88</v>
      </c>
      <c r="H75">
        <v>23.82</v>
      </c>
      <c r="I75" s="1">
        <v>44.65197916666664</v>
      </c>
      <c r="K75" s="2">
        <v>39284</v>
      </c>
      <c r="L75">
        <v>58.26</v>
      </c>
      <c r="M75">
        <v>19.64</v>
      </c>
      <c r="N75" s="1">
        <v>41.747916666666676</v>
      </c>
      <c r="P75" s="2">
        <v>39284</v>
      </c>
      <c r="Q75">
        <v>0</v>
      </c>
    </row>
    <row r="76" spans="1:17" ht="15.75">
      <c r="A76" s="2">
        <v>39285</v>
      </c>
      <c r="B76">
        <v>53.03</v>
      </c>
      <c r="C76">
        <v>20.68</v>
      </c>
      <c r="D76" s="1">
        <v>33.021875</v>
      </c>
      <c r="F76" s="2">
        <v>39285</v>
      </c>
      <c r="G76">
        <v>41.03</v>
      </c>
      <c r="H76">
        <v>21.88</v>
      </c>
      <c r="I76" s="1">
        <v>41.1765625</v>
      </c>
      <c r="K76" s="2">
        <v>39285</v>
      </c>
      <c r="L76">
        <v>58.04</v>
      </c>
      <c r="M76">
        <v>19.26</v>
      </c>
      <c r="N76" s="1">
        <v>41.64270833333334</v>
      </c>
      <c r="P76" s="2">
        <v>39285</v>
      </c>
      <c r="Q76">
        <v>0.127</v>
      </c>
    </row>
    <row r="77" spans="1:17" ht="15.75">
      <c r="A77" s="2">
        <v>39286</v>
      </c>
      <c r="B77">
        <v>50.57</v>
      </c>
      <c r="C77">
        <v>21.03</v>
      </c>
      <c r="D77" s="1">
        <v>35.4125</v>
      </c>
      <c r="F77" s="2">
        <v>39286</v>
      </c>
      <c r="G77">
        <v>42.24</v>
      </c>
      <c r="H77">
        <v>22.06</v>
      </c>
      <c r="I77" s="1">
        <v>39.53239583333335</v>
      </c>
      <c r="K77" s="2">
        <v>39286</v>
      </c>
      <c r="L77">
        <v>58.11</v>
      </c>
      <c r="M77">
        <v>17.39</v>
      </c>
      <c r="N77" s="1">
        <v>44.834375</v>
      </c>
      <c r="P77" s="2">
        <v>39286</v>
      </c>
      <c r="Q77">
        <v>0.254</v>
      </c>
    </row>
    <row r="78" spans="1:17" ht="15.75">
      <c r="A78" s="2">
        <v>39287</v>
      </c>
      <c r="B78">
        <v>47.16</v>
      </c>
      <c r="C78">
        <v>17.44</v>
      </c>
      <c r="D78" s="1">
        <v>33.820833333333326</v>
      </c>
      <c r="F78" s="2">
        <v>39287</v>
      </c>
      <c r="G78">
        <v>42.69</v>
      </c>
      <c r="H78">
        <v>19.61</v>
      </c>
      <c r="I78" s="1">
        <v>41.8584375</v>
      </c>
      <c r="K78" s="2">
        <v>39287</v>
      </c>
      <c r="L78">
        <v>57.31</v>
      </c>
      <c r="M78">
        <v>17.09</v>
      </c>
      <c r="N78" s="1">
        <v>43.2</v>
      </c>
      <c r="P78" s="2">
        <v>39287</v>
      </c>
      <c r="Q78">
        <v>0</v>
      </c>
    </row>
    <row r="79" spans="1:17" ht="15.75">
      <c r="A79" s="2">
        <v>39288</v>
      </c>
      <c r="B79">
        <v>48.92</v>
      </c>
      <c r="C79">
        <v>16.28</v>
      </c>
      <c r="D79" s="1">
        <v>31.06458333333332</v>
      </c>
      <c r="F79" s="2">
        <v>39288</v>
      </c>
      <c r="G79"/>
      <c r="H79"/>
      <c r="I79" s="1">
        <v>40.13875</v>
      </c>
      <c r="K79" s="2">
        <v>39288</v>
      </c>
      <c r="L79">
        <v>58.91</v>
      </c>
      <c r="M79">
        <v>17.19</v>
      </c>
      <c r="N79" s="1">
        <v>41.884375</v>
      </c>
      <c r="P79" s="2">
        <v>39288</v>
      </c>
      <c r="Q79">
        <v>0</v>
      </c>
    </row>
    <row r="80" spans="1:16" ht="15.75">
      <c r="A80" s="2">
        <v>39289</v>
      </c>
      <c r="B80">
        <v>49.68</v>
      </c>
      <c r="C80">
        <v>15.32</v>
      </c>
      <c r="D80" s="1">
        <v>29.183333333333326</v>
      </c>
      <c r="F80" s="2">
        <v>39289</v>
      </c>
      <c r="G80"/>
      <c r="H80"/>
      <c r="I80" s="1">
        <v>35.18770833333335</v>
      </c>
      <c r="K80" s="2">
        <v>39289</v>
      </c>
      <c r="L80">
        <v>58.44</v>
      </c>
      <c r="M80">
        <v>15.86</v>
      </c>
      <c r="N80" s="1">
        <v>41.04479166666666</v>
      </c>
      <c r="P80" s="2">
        <v>39289</v>
      </c>
    </row>
    <row r="81" spans="1:17" ht="15.75">
      <c r="A81" s="2">
        <v>39290</v>
      </c>
      <c r="B81">
        <v>50.79</v>
      </c>
      <c r="C81">
        <v>14.61</v>
      </c>
      <c r="D81" s="1">
        <v>29.66875</v>
      </c>
      <c r="F81" s="2">
        <v>39290</v>
      </c>
      <c r="G81"/>
      <c r="H81"/>
      <c r="I81" s="1">
        <v>31.748645833333338</v>
      </c>
      <c r="K81" s="2">
        <v>39290</v>
      </c>
      <c r="L81">
        <v>52.96</v>
      </c>
      <c r="M81">
        <v>18.54</v>
      </c>
      <c r="N81" s="1">
        <v>60.10833333333334</v>
      </c>
      <c r="P81" s="2">
        <v>39290</v>
      </c>
      <c r="Q81">
        <v>1.016</v>
      </c>
    </row>
    <row r="82" spans="1:17" ht="15.75">
      <c r="A82" s="2">
        <v>39291</v>
      </c>
      <c r="B82">
        <v>50.47</v>
      </c>
      <c r="C82">
        <v>14.53</v>
      </c>
      <c r="D82" s="1">
        <v>31.546875</v>
      </c>
      <c r="F82" s="2">
        <v>39291</v>
      </c>
      <c r="G82"/>
      <c r="H82"/>
      <c r="I82" s="1">
        <v>38.45958333333336</v>
      </c>
      <c r="K82" s="2">
        <v>39291</v>
      </c>
      <c r="L82">
        <v>56.86</v>
      </c>
      <c r="M82">
        <v>15.74</v>
      </c>
      <c r="N82" s="1">
        <v>61.036458333333286</v>
      </c>
      <c r="P82" s="2">
        <v>39291</v>
      </c>
      <c r="Q82">
        <v>0.127</v>
      </c>
    </row>
    <row r="83" spans="1:16" ht="15.75">
      <c r="A83" s="2">
        <v>39292</v>
      </c>
      <c r="B83">
        <v>50.94</v>
      </c>
      <c r="C83">
        <v>14.86</v>
      </c>
      <c r="D83" s="1">
        <v>30.296875</v>
      </c>
      <c r="F83" s="2">
        <v>39292</v>
      </c>
      <c r="G83"/>
      <c r="H83"/>
      <c r="I83" s="1">
        <v>37.91302083333334</v>
      </c>
      <c r="K83" s="2">
        <v>39292</v>
      </c>
      <c r="L83">
        <v>56.87</v>
      </c>
      <c r="M83">
        <v>15.23</v>
      </c>
      <c r="N83" s="1">
        <v>54.69895833333333</v>
      </c>
      <c r="P83" s="2">
        <v>39292</v>
      </c>
    </row>
    <row r="84" spans="1:17" ht="15.75">
      <c r="A84" s="2">
        <v>39293</v>
      </c>
      <c r="B84">
        <v>49.81</v>
      </c>
      <c r="C84">
        <v>13.8</v>
      </c>
      <c r="D84" s="1">
        <v>28.326041666666654</v>
      </c>
      <c r="F84" s="2">
        <v>39293</v>
      </c>
      <c r="G84">
        <v>41.1</v>
      </c>
      <c r="H84">
        <v>18.2</v>
      </c>
      <c r="I84" s="1">
        <v>30.04739583333335</v>
      </c>
      <c r="K84" s="2">
        <v>39293</v>
      </c>
      <c r="L84">
        <v>56.42</v>
      </c>
      <c r="M84">
        <v>16.78</v>
      </c>
      <c r="N84" s="1">
        <v>50.253125</v>
      </c>
      <c r="P84" s="2">
        <v>39293</v>
      </c>
      <c r="Q84">
        <v>0</v>
      </c>
    </row>
    <row r="85" spans="1:17" ht="15.75">
      <c r="A85" s="2">
        <v>39294</v>
      </c>
      <c r="B85">
        <v>45.64</v>
      </c>
      <c r="C85">
        <v>14.16</v>
      </c>
      <c r="D85" s="1">
        <v>34.846875</v>
      </c>
      <c r="F85" s="2">
        <v>39294</v>
      </c>
      <c r="G85">
        <v>40.57</v>
      </c>
      <c r="H85">
        <v>16.23</v>
      </c>
      <c r="I85" s="1">
        <v>36.55010638297873</v>
      </c>
      <c r="K85" s="2">
        <v>39294</v>
      </c>
      <c r="L85">
        <v>50.35</v>
      </c>
      <c r="M85">
        <v>26.95</v>
      </c>
      <c r="N85" s="1">
        <v>52.30104166666666</v>
      </c>
      <c r="P85" s="2">
        <v>39294</v>
      </c>
      <c r="Q85">
        <v>0.635</v>
      </c>
    </row>
    <row r="86" spans="1:17" ht="15.75">
      <c r="A86" s="2">
        <v>39295</v>
      </c>
      <c r="B86"/>
      <c r="C86"/>
      <c r="D86" s="1">
        <v>35.44166666666664</v>
      </c>
      <c r="F86" s="2">
        <v>39295</v>
      </c>
      <c r="G86">
        <v>40</v>
      </c>
      <c r="H86">
        <v>22.7</v>
      </c>
      <c r="I86" s="1">
        <v>36.93458333333334</v>
      </c>
      <c r="K86" s="2">
        <v>39295</v>
      </c>
      <c r="L86">
        <v>54.88</v>
      </c>
      <c r="M86">
        <v>20.92</v>
      </c>
      <c r="N86" s="1">
        <v>51.64375</v>
      </c>
      <c r="P86" s="2">
        <v>39295</v>
      </c>
      <c r="Q86">
        <v>0.508</v>
      </c>
    </row>
    <row r="87" spans="1:16" ht="15.75">
      <c r="A87" s="2">
        <v>39296</v>
      </c>
      <c r="B87">
        <v>49.58</v>
      </c>
      <c r="C87">
        <v>16.92</v>
      </c>
      <c r="D87" s="1">
        <v>32.422916666666666</v>
      </c>
      <c r="F87" s="2">
        <v>39296</v>
      </c>
      <c r="G87">
        <v>41.13</v>
      </c>
      <c r="H87">
        <v>22.18</v>
      </c>
      <c r="I87" s="1">
        <v>23.63614583333334</v>
      </c>
      <c r="K87" s="2">
        <v>39296</v>
      </c>
      <c r="L87">
        <v>58.06</v>
      </c>
      <c r="M87">
        <v>17.24</v>
      </c>
      <c r="N87" s="1">
        <v>48.53333333333331</v>
      </c>
      <c r="P87" s="2">
        <v>39296</v>
      </c>
    </row>
    <row r="88" spans="1:17" ht="15.75">
      <c r="A88" s="2">
        <v>39297</v>
      </c>
      <c r="B88">
        <v>53.28</v>
      </c>
      <c r="C88">
        <v>14.92</v>
      </c>
      <c r="D88" s="1">
        <v>30.71145833333334</v>
      </c>
      <c r="F88" s="2">
        <v>39297</v>
      </c>
      <c r="G88">
        <v>45.55</v>
      </c>
      <c r="H88">
        <v>18.75</v>
      </c>
      <c r="I88" s="1">
        <v>10.421388888888893</v>
      </c>
      <c r="K88" s="2">
        <v>39297</v>
      </c>
      <c r="L88">
        <v>60.82</v>
      </c>
      <c r="M88">
        <v>16.88</v>
      </c>
      <c r="N88" s="1">
        <v>44.453125</v>
      </c>
      <c r="P88" s="2">
        <v>39297</v>
      </c>
      <c r="Q88">
        <v>0</v>
      </c>
    </row>
    <row r="89" spans="1:16" ht="15.75">
      <c r="A89" s="2">
        <v>39298</v>
      </c>
      <c r="B89">
        <v>52.59</v>
      </c>
      <c r="C89">
        <v>12.32</v>
      </c>
      <c r="D89" s="1">
        <v>30.257291666666664</v>
      </c>
      <c r="F89" s="2">
        <v>39298</v>
      </c>
      <c r="G89">
        <v>45.4</v>
      </c>
      <c r="H89">
        <v>17.1</v>
      </c>
      <c r="I89" s="1">
        <v>13.812456140350877</v>
      </c>
      <c r="K89" s="2">
        <v>39298</v>
      </c>
      <c r="L89">
        <v>63.61</v>
      </c>
      <c r="M89">
        <v>10.39</v>
      </c>
      <c r="N89" s="1">
        <v>41.31666666666667</v>
      </c>
      <c r="P89" s="2">
        <v>39298</v>
      </c>
    </row>
    <row r="90" spans="1:17" ht="15.75">
      <c r="A90" s="2">
        <v>39299</v>
      </c>
      <c r="B90">
        <v>47.13</v>
      </c>
      <c r="C90">
        <v>13.58</v>
      </c>
      <c r="D90" s="1">
        <v>34.240625</v>
      </c>
      <c r="F90" s="2">
        <v>39299</v>
      </c>
      <c r="G90">
        <v>45.67</v>
      </c>
      <c r="H90">
        <v>15.03</v>
      </c>
      <c r="I90" s="1">
        <v>21.83979166666667</v>
      </c>
      <c r="K90" s="2">
        <v>39299</v>
      </c>
      <c r="L90">
        <v>58.41</v>
      </c>
      <c r="M90">
        <v>11.19</v>
      </c>
      <c r="N90" s="1">
        <v>45.80208333333334</v>
      </c>
      <c r="P90" s="2">
        <v>39299</v>
      </c>
      <c r="Q90">
        <v>1.016</v>
      </c>
    </row>
    <row r="91" spans="1:17" ht="15.75">
      <c r="A91" s="2">
        <v>39300</v>
      </c>
      <c r="B91"/>
      <c r="C91"/>
      <c r="D91" s="1">
        <v>163.2697916666666</v>
      </c>
      <c r="F91" s="2">
        <v>39300</v>
      </c>
      <c r="G91">
        <v>62.63</v>
      </c>
      <c r="H91">
        <v>34.08</v>
      </c>
      <c r="I91" s="1">
        <v>298.3861458333334</v>
      </c>
      <c r="K91" s="2">
        <v>39300</v>
      </c>
      <c r="L91">
        <v>68.97</v>
      </c>
      <c r="M91">
        <v>30.43</v>
      </c>
      <c r="N91" s="1">
        <v>229.196875</v>
      </c>
      <c r="P91" s="2">
        <v>39300</v>
      </c>
      <c r="Q91">
        <v>2.159</v>
      </c>
    </row>
    <row r="92" spans="1:17" ht="15.75">
      <c r="A92" s="2">
        <v>39301</v>
      </c>
      <c r="B92">
        <v>47.97</v>
      </c>
      <c r="C92">
        <v>16.83</v>
      </c>
      <c r="D92" s="1">
        <v>84.3510416666667</v>
      </c>
      <c r="F92" s="2">
        <v>39301</v>
      </c>
      <c r="G92">
        <v>62.41</v>
      </c>
      <c r="H92">
        <v>26.9</v>
      </c>
      <c r="I92" s="1">
        <v>411.5398958333332</v>
      </c>
      <c r="K92" s="2">
        <v>39301</v>
      </c>
      <c r="L92">
        <v>71.56</v>
      </c>
      <c r="M92">
        <v>14.64</v>
      </c>
      <c r="N92" s="1">
        <v>161.2364583333333</v>
      </c>
      <c r="P92" s="2">
        <v>39301</v>
      </c>
      <c r="Q92">
        <v>0.20320000000000002</v>
      </c>
    </row>
    <row r="93" spans="1:16" ht="15.75">
      <c r="A93" s="2">
        <v>39302</v>
      </c>
      <c r="B93">
        <v>55.21</v>
      </c>
      <c r="C93">
        <v>12.99</v>
      </c>
      <c r="D93" s="1">
        <v>55.85625</v>
      </c>
      <c r="F93" s="2">
        <v>39302</v>
      </c>
      <c r="G93">
        <v>65.81</v>
      </c>
      <c r="H93">
        <v>36.39</v>
      </c>
      <c r="I93" s="1">
        <v>254.11677083333322</v>
      </c>
      <c r="K93" s="2">
        <v>39302</v>
      </c>
      <c r="L93">
        <v>70.18</v>
      </c>
      <c r="M93">
        <v>11.82</v>
      </c>
      <c r="N93" s="1">
        <v>110.87604166666664</v>
      </c>
      <c r="P93" s="2">
        <v>39302</v>
      </c>
    </row>
    <row r="94" spans="1:17" ht="15.75">
      <c r="A94" s="2">
        <v>39303</v>
      </c>
      <c r="B94">
        <v>60</v>
      </c>
      <c r="C94">
        <v>9.3</v>
      </c>
      <c r="D94" s="1">
        <v>52.3375</v>
      </c>
      <c r="F94" s="2">
        <v>39303</v>
      </c>
      <c r="G94">
        <v>63.6</v>
      </c>
      <c r="H94">
        <v>15.11</v>
      </c>
      <c r="I94" s="1">
        <v>167.78479166666662</v>
      </c>
      <c r="K94" s="2">
        <v>39303</v>
      </c>
      <c r="L94">
        <v>71.61</v>
      </c>
      <c r="M94">
        <v>7.79</v>
      </c>
      <c r="N94" s="1">
        <v>98.71249999999993</v>
      </c>
      <c r="P94" s="2">
        <v>39303</v>
      </c>
      <c r="Q94">
        <v>0</v>
      </c>
    </row>
    <row r="95" spans="1:17" ht="15.75">
      <c r="A95" s="2">
        <v>39304</v>
      </c>
      <c r="B95">
        <v>60.68</v>
      </c>
      <c r="C95">
        <v>9.02</v>
      </c>
      <c r="D95" s="1">
        <v>53.56145833333333</v>
      </c>
      <c r="F95" s="2">
        <v>39304</v>
      </c>
      <c r="G95">
        <v>60.99</v>
      </c>
      <c r="H95">
        <v>15.91</v>
      </c>
      <c r="I95" s="1">
        <v>112.37135416666673</v>
      </c>
      <c r="K95" s="2">
        <v>39304</v>
      </c>
      <c r="L95">
        <v>71.82</v>
      </c>
      <c r="M95">
        <v>6.08</v>
      </c>
      <c r="N95" s="1">
        <v>94.696875</v>
      </c>
      <c r="P95" s="2">
        <v>39304</v>
      </c>
      <c r="Q95">
        <v>0</v>
      </c>
    </row>
    <row r="96" spans="1:17" ht="15.75">
      <c r="A96" s="2">
        <v>39305</v>
      </c>
      <c r="B96">
        <v>67.15</v>
      </c>
      <c r="C96">
        <v>7.15</v>
      </c>
      <c r="D96" s="1">
        <v>52.90625</v>
      </c>
      <c r="F96" s="2">
        <v>39305</v>
      </c>
      <c r="G96">
        <v>60.91</v>
      </c>
      <c r="H96">
        <v>11.19</v>
      </c>
      <c r="I96" s="1">
        <v>76.29395833333334</v>
      </c>
      <c r="K96" s="2">
        <v>39305</v>
      </c>
      <c r="L96">
        <v>73.71</v>
      </c>
      <c r="M96">
        <v>3.29</v>
      </c>
      <c r="N96" s="1">
        <v>90.8197916666666</v>
      </c>
      <c r="P96" s="2">
        <v>39305</v>
      </c>
      <c r="Q96">
        <v>0</v>
      </c>
    </row>
    <row r="97" spans="1:17" ht="15.75">
      <c r="A97" s="2">
        <v>39306</v>
      </c>
      <c r="B97">
        <v>60.56</v>
      </c>
      <c r="C97">
        <v>10.14</v>
      </c>
      <c r="D97" s="1">
        <v>53.728125</v>
      </c>
      <c r="F97" s="2">
        <v>39306</v>
      </c>
      <c r="G97">
        <v>60.15</v>
      </c>
      <c r="H97">
        <v>16.66</v>
      </c>
      <c r="I97" s="1">
        <v>40.294375</v>
      </c>
      <c r="K97" s="2">
        <v>39306</v>
      </c>
      <c r="L97">
        <v>68.58</v>
      </c>
      <c r="M97">
        <v>6.02</v>
      </c>
      <c r="N97" s="1">
        <v>87.13125</v>
      </c>
      <c r="P97" s="2">
        <v>39306</v>
      </c>
      <c r="Q97">
        <v>0.508</v>
      </c>
    </row>
    <row r="98" spans="1:17" ht="15.75">
      <c r="A98" s="2">
        <v>39307</v>
      </c>
      <c r="B98">
        <v>62.01</v>
      </c>
      <c r="C98">
        <v>6.59</v>
      </c>
      <c r="D98" s="1">
        <v>94.20104166666668</v>
      </c>
      <c r="F98" s="2">
        <v>39307</v>
      </c>
      <c r="G98">
        <v>72.66</v>
      </c>
      <c r="H98">
        <v>18.54</v>
      </c>
      <c r="I98" s="1">
        <v>165.51760416666662</v>
      </c>
      <c r="K98" s="2">
        <v>39307</v>
      </c>
      <c r="L98">
        <v>66.09</v>
      </c>
      <c r="M98">
        <v>10.72</v>
      </c>
      <c r="N98" s="1">
        <v>124.04895833333335</v>
      </c>
      <c r="P98" s="2">
        <v>39307</v>
      </c>
      <c r="Q98">
        <v>1.0922</v>
      </c>
    </row>
    <row r="99" spans="1:17" ht="15.75">
      <c r="A99" s="2">
        <v>39308</v>
      </c>
      <c r="B99">
        <v>48.58</v>
      </c>
      <c r="C99">
        <v>15.92</v>
      </c>
      <c r="D99" s="1">
        <v>118.99479166666661</v>
      </c>
      <c r="F99" s="2">
        <v>39308</v>
      </c>
      <c r="G99">
        <v>66.45</v>
      </c>
      <c r="H99">
        <v>20.45</v>
      </c>
      <c r="I99" s="1">
        <v>184.33656249999993</v>
      </c>
      <c r="K99" s="2">
        <v>39308</v>
      </c>
      <c r="L99">
        <v>46.74</v>
      </c>
      <c r="M99">
        <v>25.06</v>
      </c>
      <c r="N99" s="1">
        <v>186.25</v>
      </c>
      <c r="P99" s="2">
        <v>39308</v>
      </c>
      <c r="Q99">
        <v>1.397</v>
      </c>
    </row>
    <row r="100" spans="1:17" ht="15.75">
      <c r="A100" s="2">
        <v>39309</v>
      </c>
      <c r="B100">
        <v>42.12</v>
      </c>
      <c r="C100">
        <v>20.58</v>
      </c>
      <c r="D100" s="1">
        <v>98.4885416666667</v>
      </c>
      <c r="F100" s="2">
        <v>39309</v>
      </c>
      <c r="G100">
        <v>42.35</v>
      </c>
      <c r="H100">
        <v>25.15</v>
      </c>
      <c r="I100" s="1">
        <v>137.19177083333338</v>
      </c>
      <c r="K100" s="2">
        <v>39309</v>
      </c>
      <c r="L100">
        <v>49.18</v>
      </c>
      <c r="M100">
        <v>21.52</v>
      </c>
      <c r="N100" s="1">
        <v>157.86979166666666</v>
      </c>
      <c r="P100" s="2">
        <v>39309</v>
      </c>
      <c r="Q100">
        <v>0.381</v>
      </c>
    </row>
    <row r="101" spans="1:17" ht="15.75">
      <c r="A101" s="2">
        <v>39310</v>
      </c>
      <c r="B101">
        <v>45.06</v>
      </c>
      <c r="C101">
        <v>19.84</v>
      </c>
      <c r="D101" s="1">
        <v>93.30833333333334</v>
      </c>
      <c r="F101" s="2">
        <v>39310</v>
      </c>
      <c r="G101">
        <v>42.24</v>
      </c>
      <c r="H101">
        <v>26.06</v>
      </c>
      <c r="I101" s="1">
        <v>103.40989583333335</v>
      </c>
      <c r="K101" s="2">
        <v>39310</v>
      </c>
      <c r="L101">
        <v>49.03</v>
      </c>
      <c r="M101">
        <v>21.97</v>
      </c>
      <c r="N101" s="1">
        <v>141.53125</v>
      </c>
      <c r="P101" s="2">
        <v>39310</v>
      </c>
      <c r="Q101">
        <v>0</v>
      </c>
    </row>
    <row r="102" spans="1:17" ht="15.75">
      <c r="A102" s="2">
        <v>39311</v>
      </c>
      <c r="B102">
        <v>46.68</v>
      </c>
      <c r="C102">
        <v>22.72</v>
      </c>
      <c r="D102" s="1">
        <v>93.43229166666669</v>
      </c>
      <c r="F102" s="2">
        <v>39311</v>
      </c>
      <c r="G102">
        <v>41.38</v>
      </c>
      <c r="H102">
        <v>28.72</v>
      </c>
      <c r="I102" s="1">
        <v>67.2853125</v>
      </c>
      <c r="K102" s="2">
        <v>39311</v>
      </c>
      <c r="L102">
        <v>49.98</v>
      </c>
      <c r="M102">
        <v>23.92</v>
      </c>
      <c r="N102" s="1">
        <v>137.25104166666668</v>
      </c>
      <c r="P102" s="2">
        <v>39311</v>
      </c>
      <c r="Q102">
        <v>0</v>
      </c>
    </row>
    <row r="103" spans="1:17" ht="15.75">
      <c r="A103" s="2">
        <v>39312</v>
      </c>
      <c r="B103">
        <v>46.83</v>
      </c>
      <c r="C103">
        <v>24.47</v>
      </c>
      <c r="D103" s="1">
        <v>98.24270833333338</v>
      </c>
      <c r="F103" s="2">
        <v>39312</v>
      </c>
      <c r="G103">
        <v>41.05</v>
      </c>
      <c r="H103">
        <v>25.95</v>
      </c>
      <c r="I103" s="1">
        <v>34.84479166666667</v>
      </c>
      <c r="K103" s="2">
        <v>39312</v>
      </c>
      <c r="L103">
        <v>48.32</v>
      </c>
      <c r="M103">
        <v>24.48</v>
      </c>
      <c r="N103" s="1">
        <v>139.4333333333333</v>
      </c>
      <c r="P103" s="2">
        <v>39312</v>
      </c>
      <c r="Q103">
        <v>0</v>
      </c>
    </row>
    <row r="104" spans="1:17" ht="15.75">
      <c r="A104" s="2">
        <v>39313</v>
      </c>
      <c r="B104">
        <v>48.54</v>
      </c>
      <c r="C104">
        <v>23.57</v>
      </c>
      <c r="D104" s="1">
        <v>125.19791666666663</v>
      </c>
      <c r="F104" s="2">
        <v>39313</v>
      </c>
      <c r="G104">
        <v>40.16</v>
      </c>
      <c r="H104">
        <v>26.04</v>
      </c>
      <c r="I104" s="1">
        <v>10.8</v>
      </c>
      <c r="K104" s="2">
        <v>39313</v>
      </c>
      <c r="L104">
        <v>49.55</v>
      </c>
      <c r="M104">
        <v>23.75</v>
      </c>
      <c r="N104" s="1">
        <v>140.82021276595742</v>
      </c>
      <c r="P104" s="2">
        <v>39313</v>
      </c>
      <c r="Q104">
        <v>0</v>
      </c>
    </row>
    <row r="105" spans="1:17" ht="15.75">
      <c r="A105" s="2">
        <v>39314</v>
      </c>
      <c r="B105">
        <v>50.08</v>
      </c>
      <c r="C105">
        <v>23.62</v>
      </c>
      <c r="D105" s="1">
        <v>125.88645833333334</v>
      </c>
      <c r="F105" s="2">
        <v>39314</v>
      </c>
      <c r="G105">
        <v>40.25</v>
      </c>
      <c r="H105">
        <v>26.55</v>
      </c>
      <c r="I105" s="1"/>
      <c r="K105" s="2">
        <v>39314</v>
      </c>
      <c r="L105">
        <v>50.81</v>
      </c>
      <c r="M105">
        <v>22.29</v>
      </c>
      <c r="N105" s="1">
        <v>134.30555555555557</v>
      </c>
      <c r="P105" s="2">
        <v>39314</v>
      </c>
      <c r="Q105">
        <v>0</v>
      </c>
    </row>
    <row r="106" spans="1:17" ht="15.75">
      <c r="A106" s="2">
        <v>39315</v>
      </c>
      <c r="B106">
        <v>49.88</v>
      </c>
      <c r="C106">
        <v>23.02</v>
      </c>
      <c r="D106" s="1">
        <v>123.6125</v>
      </c>
      <c r="F106" s="2">
        <v>39315</v>
      </c>
      <c r="G106">
        <v>41.04</v>
      </c>
      <c r="H106">
        <v>21.16</v>
      </c>
      <c r="I106" s="1"/>
      <c r="K106" s="2">
        <v>39315</v>
      </c>
      <c r="P106" s="2">
        <v>39315</v>
      </c>
      <c r="Q106">
        <v>0</v>
      </c>
    </row>
    <row r="107" spans="1:17" ht="15.75">
      <c r="A107" s="2">
        <v>39316</v>
      </c>
      <c r="B107">
        <v>51.88</v>
      </c>
      <c r="C107">
        <v>21.22</v>
      </c>
      <c r="D107" s="1">
        <v>122.94479166666662</v>
      </c>
      <c r="F107" s="2">
        <v>39316</v>
      </c>
      <c r="G107">
        <v>39.9</v>
      </c>
      <c r="H107">
        <v>20.11</v>
      </c>
      <c r="I107" s="1"/>
      <c r="K107" s="2">
        <v>39316</v>
      </c>
      <c r="P107" s="2">
        <v>39316</v>
      </c>
      <c r="Q107">
        <v>0.127</v>
      </c>
    </row>
    <row r="108" spans="1:16" ht="15.75">
      <c r="A108" s="2">
        <v>39317</v>
      </c>
      <c r="B108">
        <v>51</v>
      </c>
      <c r="C108">
        <v>20.6</v>
      </c>
      <c r="D108" s="1">
        <v>119.8791666666667</v>
      </c>
      <c r="F108" s="2">
        <v>39317</v>
      </c>
      <c r="G108">
        <v>40.14</v>
      </c>
      <c r="H108">
        <v>22.36</v>
      </c>
      <c r="I108" s="1"/>
      <c r="K108" s="2">
        <v>39317</v>
      </c>
      <c r="P108" s="2">
        <v>39317</v>
      </c>
    </row>
    <row r="109" spans="1:17" ht="15.75">
      <c r="A109" s="2">
        <v>39318</v>
      </c>
      <c r="B109">
        <v>49.41</v>
      </c>
      <c r="C109">
        <v>18.29</v>
      </c>
      <c r="D109" s="1">
        <v>120.52604166666667</v>
      </c>
      <c r="F109" s="2">
        <v>39318</v>
      </c>
      <c r="G109">
        <v>40.45</v>
      </c>
      <c r="H109">
        <v>23.75</v>
      </c>
      <c r="I109" s="1"/>
      <c r="K109" s="2">
        <v>39318</v>
      </c>
      <c r="P109" s="2">
        <v>39318</v>
      </c>
      <c r="Q109">
        <v>0.381</v>
      </c>
    </row>
    <row r="110" spans="1:17" ht="15.75">
      <c r="A110" s="2">
        <v>39319</v>
      </c>
      <c r="B110">
        <v>51.24</v>
      </c>
      <c r="C110">
        <v>13.66</v>
      </c>
      <c r="D110" s="1">
        <v>115.48958333333331</v>
      </c>
      <c r="F110" s="2">
        <v>39319</v>
      </c>
      <c r="G110">
        <v>40.54</v>
      </c>
      <c r="H110">
        <v>18.06</v>
      </c>
      <c r="I110" s="1"/>
      <c r="K110" s="2">
        <v>39319</v>
      </c>
      <c r="P110" s="2">
        <v>39319</v>
      </c>
      <c r="Q110">
        <v>0.127</v>
      </c>
    </row>
    <row r="111" spans="1:17" ht="15.75">
      <c r="A111" s="2">
        <v>39320</v>
      </c>
      <c r="B111">
        <v>50.86</v>
      </c>
      <c r="C111">
        <v>14.84</v>
      </c>
      <c r="D111" s="1">
        <v>110.896875</v>
      </c>
      <c r="F111" s="2">
        <v>39320</v>
      </c>
      <c r="G111">
        <v>37.92</v>
      </c>
      <c r="H111">
        <v>16.48</v>
      </c>
      <c r="I111" s="1"/>
      <c r="K111" s="2">
        <v>39320</v>
      </c>
      <c r="P111" s="2">
        <v>39320</v>
      </c>
      <c r="Q111">
        <v>0.381</v>
      </c>
    </row>
    <row r="112" spans="1:17" ht="15.75">
      <c r="A112" s="2">
        <v>39321</v>
      </c>
      <c r="B112">
        <v>50.4</v>
      </c>
      <c r="C112">
        <v>14.4</v>
      </c>
      <c r="D112" s="1">
        <v>105.79895833333336</v>
      </c>
      <c r="F112" s="2">
        <v>39321</v>
      </c>
      <c r="G112">
        <v>40.11</v>
      </c>
      <c r="H112">
        <v>18.9</v>
      </c>
      <c r="I112" s="1"/>
      <c r="K112" s="2">
        <v>39321</v>
      </c>
      <c r="P112" s="2">
        <v>39321</v>
      </c>
      <c r="Q112">
        <v>0</v>
      </c>
    </row>
    <row r="113" spans="1:17" ht="15.75">
      <c r="A113" s="2">
        <v>39322</v>
      </c>
      <c r="B113">
        <v>47.45</v>
      </c>
      <c r="C113">
        <v>20.25</v>
      </c>
      <c r="D113" s="1">
        <v>100.81145833333339</v>
      </c>
      <c r="F113" s="2">
        <v>39322</v>
      </c>
      <c r="G113">
        <v>40.61</v>
      </c>
      <c r="H113">
        <v>18.09</v>
      </c>
      <c r="I113" s="1"/>
      <c r="K113" s="2">
        <v>39322</v>
      </c>
      <c r="L113">
        <v>52.08</v>
      </c>
      <c r="M113">
        <v>17.42</v>
      </c>
      <c r="N113" s="1">
        <v>97.145</v>
      </c>
      <c r="P113" s="2">
        <v>39322</v>
      </c>
      <c r="Q113">
        <v>0</v>
      </c>
    </row>
    <row r="114" spans="1:17" ht="15.75">
      <c r="A114" s="2">
        <v>39323</v>
      </c>
      <c r="F114" s="2">
        <v>39323</v>
      </c>
      <c r="H114"/>
      <c r="I114" s="1"/>
      <c r="K114" s="2">
        <v>39323</v>
      </c>
      <c r="P114" s="2">
        <v>39323</v>
      </c>
      <c r="Q114">
        <v>0</v>
      </c>
    </row>
    <row r="115" spans="1:16" ht="15.75">
      <c r="A115" s="2">
        <v>39324</v>
      </c>
      <c r="F115" s="2">
        <v>39324</v>
      </c>
      <c r="K115" s="2">
        <v>39324</v>
      </c>
      <c r="P115" s="2">
        <v>39324</v>
      </c>
    </row>
    <row r="116" spans="1:17" ht="15.75">
      <c r="A116" s="2">
        <v>39325</v>
      </c>
      <c r="F116" s="2">
        <v>39325</v>
      </c>
      <c r="K116" s="2">
        <v>39325</v>
      </c>
      <c r="P116" s="2">
        <v>39325</v>
      </c>
      <c r="Q116">
        <v>0</v>
      </c>
    </row>
    <row r="117" spans="1:17" ht="15.75">
      <c r="A117" s="2">
        <v>39326</v>
      </c>
      <c r="F117" s="2">
        <v>39326</v>
      </c>
      <c r="K117" s="2">
        <v>39326</v>
      </c>
      <c r="P117" s="2">
        <v>39326</v>
      </c>
      <c r="Q117">
        <v>0.050800000000000005</v>
      </c>
    </row>
    <row r="118" spans="1:17" ht="15.75">
      <c r="A118" s="2">
        <v>39327</v>
      </c>
      <c r="F118" s="2">
        <v>39327</v>
      </c>
      <c r="K118" s="2">
        <v>39327</v>
      </c>
      <c r="P118" s="2">
        <v>39327</v>
      </c>
      <c r="Q118">
        <v>0</v>
      </c>
    </row>
    <row r="119" spans="1:17" ht="15.75">
      <c r="A119" s="2">
        <v>39328</v>
      </c>
      <c r="F119" s="2">
        <v>39328</v>
      </c>
      <c r="K119" s="2">
        <v>39328</v>
      </c>
      <c r="P119" s="2">
        <v>39328</v>
      </c>
      <c r="Q119">
        <v>0.1778</v>
      </c>
    </row>
    <row r="120" spans="1:17" ht="15.75">
      <c r="A120" s="2">
        <v>39329</v>
      </c>
      <c r="F120" s="2">
        <v>39329</v>
      </c>
      <c r="K120" s="2">
        <v>39329</v>
      </c>
      <c r="P120" s="2">
        <v>39329</v>
      </c>
      <c r="Q120">
        <v>0</v>
      </c>
    </row>
    <row r="121" spans="1:17" ht="15.75">
      <c r="A121" s="2">
        <v>39330</v>
      </c>
      <c r="F121" s="2">
        <v>39330</v>
      </c>
      <c r="K121" s="2">
        <v>39330</v>
      </c>
      <c r="P121" s="2">
        <v>39330</v>
      </c>
      <c r="Q121">
        <v>0.050800000000000005</v>
      </c>
    </row>
    <row r="122" spans="1:17" ht="15.75">
      <c r="A122" s="2">
        <v>39331</v>
      </c>
      <c r="F122" s="2">
        <v>39331</v>
      </c>
      <c r="K122" s="2">
        <v>39331</v>
      </c>
      <c r="P122" s="2">
        <v>39331</v>
      </c>
      <c r="Q122">
        <v>0.050800000000000005</v>
      </c>
    </row>
    <row r="123" spans="1:17" ht="15.75">
      <c r="A123" s="2">
        <v>39332</v>
      </c>
      <c r="F123" s="2">
        <v>39332</v>
      </c>
      <c r="K123" s="2">
        <v>39332</v>
      </c>
      <c r="P123" s="2">
        <v>39332</v>
      </c>
      <c r="Q123">
        <v>0</v>
      </c>
    </row>
    <row r="124" spans="1:16" ht="15.75">
      <c r="A124" s="2">
        <v>39333</v>
      </c>
      <c r="F124" s="2">
        <v>39333</v>
      </c>
      <c r="K124" s="2">
        <v>39333</v>
      </c>
      <c r="P124" s="2">
        <v>39333</v>
      </c>
    </row>
    <row r="125" spans="1:17" ht="15.75">
      <c r="A125" s="2">
        <v>39334</v>
      </c>
      <c r="F125" s="2">
        <v>39334</v>
      </c>
      <c r="K125" s="2">
        <v>39334</v>
      </c>
      <c r="P125" s="2">
        <v>39334</v>
      </c>
      <c r="Q125">
        <v>0.254</v>
      </c>
    </row>
    <row r="126" spans="1:17" ht="15.75">
      <c r="A126" s="2">
        <v>39335</v>
      </c>
      <c r="F126" s="2">
        <v>39335</v>
      </c>
      <c r="K126" s="2">
        <v>39335</v>
      </c>
      <c r="P126" s="2">
        <v>39335</v>
      </c>
      <c r="Q126">
        <v>0</v>
      </c>
    </row>
    <row r="127" spans="1:17" ht="15.75">
      <c r="A127" s="2">
        <v>39336</v>
      </c>
      <c r="F127" s="2">
        <v>39336</v>
      </c>
      <c r="K127" s="2">
        <v>39336</v>
      </c>
      <c r="P127" s="2">
        <v>39336</v>
      </c>
      <c r="Q127">
        <v>0</v>
      </c>
    </row>
    <row r="128" spans="1:16" ht="15.75">
      <c r="A128" s="2">
        <v>39337</v>
      </c>
      <c r="F128" s="2">
        <v>39337</v>
      </c>
      <c r="K128" s="2">
        <v>39337</v>
      </c>
      <c r="P128" s="2">
        <v>39337</v>
      </c>
    </row>
    <row r="129" spans="1:17" ht="15.75">
      <c r="A129" s="2">
        <v>39338</v>
      </c>
      <c r="F129" s="2">
        <v>39338</v>
      </c>
      <c r="K129" s="2">
        <v>39338</v>
      </c>
      <c r="P129" s="2">
        <v>39338</v>
      </c>
      <c r="Q129">
        <v>0.381</v>
      </c>
    </row>
    <row r="130" spans="1:17" ht="15.75">
      <c r="A130" s="2">
        <v>39339</v>
      </c>
      <c r="F130" s="2">
        <v>39339</v>
      </c>
      <c r="K130" s="2">
        <v>39339</v>
      </c>
      <c r="P130" s="2">
        <v>39339</v>
      </c>
      <c r="Q130">
        <v>0.127</v>
      </c>
    </row>
    <row r="131" spans="1:17" ht="15.75">
      <c r="A131" s="2">
        <v>39340</v>
      </c>
      <c r="F131" s="2">
        <v>39340</v>
      </c>
      <c r="K131" s="2">
        <v>39340</v>
      </c>
      <c r="P131" s="2">
        <v>39340</v>
      </c>
      <c r="Q131">
        <v>0.1778</v>
      </c>
    </row>
    <row r="132" spans="1:17" ht="15.75">
      <c r="A132" s="2">
        <v>39341</v>
      </c>
      <c r="F132" s="2">
        <v>39341</v>
      </c>
      <c r="K132" s="2">
        <v>39341</v>
      </c>
      <c r="P132" s="2">
        <v>39341</v>
      </c>
      <c r="Q132">
        <v>0.8889999999999999</v>
      </c>
    </row>
    <row r="133" spans="1:17" ht="15.75">
      <c r="A133" s="2">
        <v>39342</v>
      </c>
      <c r="F133" s="2">
        <v>39342</v>
      </c>
      <c r="K133" s="2">
        <v>39342</v>
      </c>
      <c r="P133" s="2">
        <v>39342</v>
      </c>
      <c r="Q133">
        <v>0.050800000000000005</v>
      </c>
    </row>
    <row r="134" spans="1:17" ht="15.75">
      <c r="A134" s="2">
        <v>39343</v>
      </c>
      <c r="F134" s="2">
        <v>39343</v>
      </c>
      <c r="K134" s="2">
        <v>39343</v>
      </c>
      <c r="P134" s="2">
        <v>39343</v>
      </c>
      <c r="Q134">
        <v>0</v>
      </c>
    </row>
    <row r="135" spans="1:17" ht="15.75">
      <c r="A135" s="2">
        <v>39344</v>
      </c>
      <c r="F135" s="2">
        <v>39344</v>
      </c>
      <c r="K135" s="2">
        <v>39344</v>
      </c>
      <c r="P135" s="2">
        <v>39344</v>
      </c>
      <c r="Q135">
        <v>0.635</v>
      </c>
    </row>
    <row r="136" spans="1:17" ht="15.75">
      <c r="A136" s="2">
        <v>39345</v>
      </c>
      <c r="F136" s="2">
        <v>39345</v>
      </c>
      <c r="K136" s="2">
        <v>39345</v>
      </c>
      <c r="P136" s="2">
        <v>39345</v>
      </c>
      <c r="Q136">
        <v>0</v>
      </c>
    </row>
    <row r="137" spans="1:17" ht="15.75">
      <c r="A137" s="2">
        <v>39346</v>
      </c>
      <c r="F137" s="2">
        <v>39346</v>
      </c>
      <c r="G137">
        <v>59.27</v>
      </c>
      <c r="K137" s="2">
        <v>39346</v>
      </c>
      <c r="L137">
        <v>65.86</v>
      </c>
      <c r="M137"/>
      <c r="N137" s="1">
        <v>81.16222222222224</v>
      </c>
      <c r="P137" s="2">
        <v>39346</v>
      </c>
      <c r="Q137">
        <v>0</v>
      </c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</sheetData>
  <sheetProtection/>
  <mergeCells count="4">
    <mergeCell ref="A1:D1"/>
    <mergeCell ref="F1:I1"/>
    <mergeCell ref="K1:N1"/>
    <mergeCell ref="P1:Q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8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AR63" sqref="AR63"/>
    </sheetView>
  </sheetViews>
  <sheetFormatPr defaultColWidth="11.00390625" defaultRowHeight="15.75"/>
  <cols>
    <col min="1" max="6" width="11.00390625" style="0" customWidth="1"/>
    <col min="7" max="7" width="2.625" style="9" customWidth="1"/>
    <col min="8" max="8" width="11.00390625" style="0" customWidth="1"/>
    <col min="9" max="9" width="11.625" style="0" customWidth="1"/>
    <col min="10" max="13" width="11.00390625" style="0" customWidth="1"/>
    <col min="14" max="14" width="2.625" style="9" customWidth="1"/>
    <col min="15" max="15" width="11.00390625" style="0" customWidth="1"/>
    <col min="16" max="16" width="11.50390625" style="0" customWidth="1"/>
    <col min="17" max="20" width="11.00390625" style="0" customWidth="1"/>
    <col min="21" max="21" width="4.00390625" style="9" customWidth="1"/>
    <col min="22" max="22" width="11.00390625" style="0" customWidth="1"/>
    <col min="23" max="23" width="13.00390625" style="0" customWidth="1"/>
    <col min="24" max="24" width="2.625" style="9" customWidth="1"/>
  </cols>
  <sheetData>
    <row r="1" spans="1:24" ht="15" customHeight="1">
      <c r="A1" s="26" t="s">
        <v>4</v>
      </c>
      <c r="B1" s="26"/>
      <c r="C1" s="26"/>
      <c r="D1" s="26"/>
      <c r="E1" s="26"/>
      <c r="F1" s="26"/>
      <c r="H1" s="28" t="s">
        <v>5</v>
      </c>
      <c r="I1" s="28"/>
      <c r="J1" s="28"/>
      <c r="K1" s="28"/>
      <c r="L1" s="28"/>
      <c r="M1" s="28"/>
      <c r="O1" s="26" t="s">
        <v>6</v>
      </c>
      <c r="P1" s="26"/>
      <c r="Q1" s="26"/>
      <c r="R1" s="26"/>
      <c r="S1" s="26"/>
      <c r="T1" s="26"/>
      <c r="V1" s="26" t="s">
        <v>13</v>
      </c>
      <c r="W1" s="26"/>
      <c r="X1" s="7"/>
    </row>
    <row r="2" spans="1:24" ht="47.25">
      <c r="A2" s="5" t="s">
        <v>0</v>
      </c>
      <c r="B2" s="5" t="s">
        <v>1</v>
      </c>
      <c r="C2" s="5" t="s">
        <v>2</v>
      </c>
      <c r="D2" s="5" t="s">
        <v>3</v>
      </c>
      <c r="E2" s="10" t="s">
        <v>9</v>
      </c>
      <c r="F2" s="10" t="s">
        <v>10</v>
      </c>
      <c r="H2" s="5" t="s">
        <v>0</v>
      </c>
      <c r="I2" s="5" t="s">
        <v>1</v>
      </c>
      <c r="J2" s="5" t="s">
        <v>2</v>
      </c>
      <c r="K2" s="5" t="s">
        <v>3</v>
      </c>
      <c r="L2" s="10" t="s">
        <v>9</v>
      </c>
      <c r="M2" s="10" t="s">
        <v>10</v>
      </c>
      <c r="O2" s="5" t="s">
        <v>0</v>
      </c>
      <c r="P2" s="5" t="s">
        <v>1</v>
      </c>
      <c r="Q2" s="5" t="s">
        <v>2</v>
      </c>
      <c r="R2" s="5" t="s">
        <v>3</v>
      </c>
      <c r="S2" s="10" t="s">
        <v>9</v>
      </c>
      <c r="T2" s="10" t="s">
        <v>10</v>
      </c>
      <c r="V2" s="6" t="s">
        <v>7</v>
      </c>
      <c r="W2" s="6" t="s">
        <v>8</v>
      </c>
      <c r="X2" s="8"/>
    </row>
    <row r="3" spans="1:24" ht="15.75">
      <c r="A3" s="2">
        <v>37390</v>
      </c>
      <c r="B3">
        <v>8.88</v>
      </c>
      <c r="C3">
        <v>42.55</v>
      </c>
      <c r="D3" s="1"/>
      <c r="E3" s="1"/>
      <c r="F3" s="1"/>
      <c r="H3" s="2">
        <v>37390</v>
      </c>
      <c r="I3">
        <v>2.05</v>
      </c>
      <c r="J3">
        <v>41.92</v>
      </c>
      <c r="K3" s="1"/>
      <c r="L3" s="1"/>
      <c r="M3" s="1"/>
      <c r="O3" s="2">
        <v>37390</v>
      </c>
      <c r="P3">
        <v>14.92</v>
      </c>
      <c r="Q3">
        <v>53.36</v>
      </c>
      <c r="R3" s="1">
        <v>620.8833333333333</v>
      </c>
      <c r="S3" s="1">
        <f>R3*(1/520)*P3*14*86400*10^-6</f>
        <v>21.548510695384614</v>
      </c>
      <c r="T3" s="1">
        <f>R3*(1/520)*Q3*14*86400*10^-6</f>
        <v>77.06625540923076</v>
      </c>
      <c r="V3" s="2">
        <v>37390</v>
      </c>
      <c r="W3">
        <v>0</v>
      </c>
      <c r="X3" s="8"/>
    </row>
    <row r="4" spans="1:24" ht="15.75">
      <c r="A4" s="2">
        <v>37391</v>
      </c>
      <c r="D4" s="1"/>
      <c r="E4" s="1"/>
      <c r="F4" s="1"/>
      <c r="H4" s="2">
        <v>37391</v>
      </c>
      <c r="K4" s="1"/>
      <c r="L4" s="1"/>
      <c r="M4" s="1"/>
      <c r="O4" s="2">
        <v>37391</v>
      </c>
      <c r="P4">
        <v>15.97</v>
      </c>
      <c r="Q4">
        <v>52.13</v>
      </c>
      <c r="R4" s="1">
        <v>656.1762500000001</v>
      </c>
      <c r="S4" s="1">
        <f aca="true" t="shared" si="0" ref="S4:S67">R4*(1/520)*P4*14*86400*10^-6</f>
        <v>24.376079515846154</v>
      </c>
      <c r="T4" s="1">
        <f aca="true" t="shared" si="1" ref="T4:T67">R4*(1/520)*Q4*14*86400*10^-6</f>
        <v>79.56950689800001</v>
      </c>
      <c r="V4" s="2">
        <v>37391</v>
      </c>
      <c r="X4" s="8"/>
    </row>
    <row r="5" spans="1:24" ht="15.75">
      <c r="A5" s="2">
        <v>37392</v>
      </c>
      <c r="D5" s="1"/>
      <c r="E5" s="1"/>
      <c r="F5" s="1"/>
      <c r="H5" s="2">
        <v>37392</v>
      </c>
      <c r="K5" s="1"/>
      <c r="L5" s="1"/>
      <c r="M5" s="1"/>
      <c r="O5" s="2">
        <v>37392</v>
      </c>
      <c r="P5">
        <v>17.07</v>
      </c>
      <c r="Q5">
        <v>53.07</v>
      </c>
      <c r="R5" s="1">
        <v>597.7341666666666</v>
      </c>
      <c r="S5" s="1">
        <f t="shared" si="0"/>
        <v>23.734497237230766</v>
      </c>
      <c r="T5" s="1">
        <f t="shared" si="1"/>
        <v>73.78967594492308</v>
      </c>
      <c r="V5" s="2">
        <v>37392</v>
      </c>
      <c r="X5" s="8"/>
    </row>
    <row r="6" spans="1:24" ht="15.75">
      <c r="A6" s="2">
        <v>37393</v>
      </c>
      <c r="D6" s="1"/>
      <c r="E6" s="1"/>
      <c r="F6" s="1"/>
      <c r="H6" s="2">
        <v>37393</v>
      </c>
      <c r="K6" s="1"/>
      <c r="L6" s="1"/>
      <c r="M6" s="1"/>
      <c r="O6" s="2">
        <v>37393</v>
      </c>
      <c r="P6">
        <v>18.36</v>
      </c>
      <c r="Q6">
        <v>43.13</v>
      </c>
      <c r="R6" s="1">
        <v>502.69166666666666</v>
      </c>
      <c r="S6" s="1">
        <f t="shared" si="0"/>
        <v>21.469048504615383</v>
      </c>
      <c r="T6" s="1">
        <f t="shared" si="1"/>
        <v>50.43355457538461</v>
      </c>
      <c r="V6" s="2">
        <v>37393</v>
      </c>
      <c r="X6" s="8"/>
    </row>
    <row r="7" spans="1:24" ht="15.75">
      <c r="A7" s="2">
        <v>37394</v>
      </c>
      <c r="D7" s="1"/>
      <c r="E7" s="1"/>
      <c r="F7" s="1"/>
      <c r="H7" s="2">
        <v>37394</v>
      </c>
      <c r="K7" s="1"/>
      <c r="L7" s="1"/>
      <c r="M7" s="1"/>
      <c r="O7" s="2">
        <v>37394</v>
      </c>
      <c r="P7">
        <v>23.28</v>
      </c>
      <c r="Q7">
        <v>36.16</v>
      </c>
      <c r="R7" s="1">
        <v>393.2970833333333</v>
      </c>
      <c r="S7" s="1">
        <f t="shared" si="0"/>
        <v>21.29816249723077</v>
      </c>
      <c r="T7" s="1">
        <f t="shared" si="1"/>
        <v>33.08168195446154</v>
      </c>
      <c r="V7" s="2">
        <v>37394</v>
      </c>
      <c r="X7" s="8"/>
    </row>
    <row r="8" spans="1:24" ht="15.75">
      <c r="A8" s="2">
        <v>37395</v>
      </c>
      <c r="D8" s="1"/>
      <c r="E8" s="1"/>
      <c r="F8" s="1"/>
      <c r="H8" s="2">
        <v>37395</v>
      </c>
      <c r="K8" s="1"/>
      <c r="L8" s="1"/>
      <c r="M8" s="1"/>
      <c r="O8" s="2">
        <v>37395</v>
      </c>
      <c r="P8">
        <v>28.67</v>
      </c>
      <c r="Q8">
        <v>36.97</v>
      </c>
      <c r="R8" s="1">
        <v>305.66625</v>
      </c>
      <c r="S8" s="1">
        <f t="shared" si="0"/>
        <v>20.385136150615384</v>
      </c>
      <c r="T8" s="1">
        <f t="shared" si="1"/>
        <v>26.286657952153845</v>
      </c>
      <c r="V8" s="2">
        <v>37395</v>
      </c>
      <c r="X8" s="8"/>
    </row>
    <row r="9" spans="1:24" ht="15.75">
      <c r="A9" s="2">
        <v>37396</v>
      </c>
      <c r="D9" s="1"/>
      <c r="E9" s="1"/>
      <c r="F9" s="1"/>
      <c r="H9" s="2">
        <v>37396</v>
      </c>
      <c r="K9" s="1"/>
      <c r="L9" s="1"/>
      <c r="M9" s="1"/>
      <c r="O9" s="2">
        <v>37396</v>
      </c>
      <c r="P9">
        <v>32.05</v>
      </c>
      <c r="Q9">
        <v>27.15</v>
      </c>
      <c r="R9" s="1">
        <v>254.64166666666668</v>
      </c>
      <c r="S9" s="1">
        <f t="shared" si="0"/>
        <v>18.984358938461536</v>
      </c>
      <c r="T9" s="1">
        <f t="shared" si="1"/>
        <v>16.081914046153845</v>
      </c>
      <c r="V9" s="2">
        <v>37396</v>
      </c>
      <c r="X9" s="8"/>
    </row>
    <row r="10" spans="1:24" ht="15.75">
      <c r="A10" s="2">
        <v>37397</v>
      </c>
      <c r="B10">
        <v>3.67</v>
      </c>
      <c r="C10">
        <v>23.4</v>
      </c>
      <c r="D10" s="1"/>
      <c r="E10" s="1"/>
      <c r="F10" s="1"/>
      <c r="H10" s="2">
        <v>37397</v>
      </c>
      <c r="I10">
        <v>4.01</v>
      </c>
      <c r="J10">
        <v>32.53</v>
      </c>
      <c r="K10" s="1"/>
      <c r="L10" s="1"/>
      <c r="M10" s="1"/>
      <c r="O10" s="2">
        <v>37397</v>
      </c>
      <c r="P10">
        <v>29.36</v>
      </c>
      <c r="Q10">
        <v>23.12</v>
      </c>
      <c r="R10" s="1">
        <v>223.54166666666663</v>
      </c>
      <c r="S10" s="1">
        <f t="shared" si="0"/>
        <v>15.26697415384615</v>
      </c>
      <c r="T10" s="1">
        <f t="shared" si="1"/>
        <v>12.022222153846151</v>
      </c>
      <c r="V10" s="2">
        <v>37397</v>
      </c>
      <c r="W10">
        <v>0</v>
      </c>
      <c r="X10" s="8"/>
    </row>
    <row r="11" spans="1:24" ht="15.75">
      <c r="A11" s="2">
        <v>37398</v>
      </c>
      <c r="D11" s="1"/>
      <c r="E11" s="1"/>
      <c r="F11" s="1"/>
      <c r="H11" s="2">
        <v>37398</v>
      </c>
      <c r="K11" s="1"/>
      <c r="L11" s="1"/>
      <c r="M11" s="1"/>
      <c r="O11" s="2">
        <v>37398</v>
      </c>
      <c r="P11">
        <v>39.95</v>
      </c>
      <c r="Q11">
        <v>22.78</v>
      </c>
      <c r="R11" s="1">
        <v>184.17916666666665</v>
      </c>
      <c r="S11" s="1">
        <f t="shared" si="0"/>
        <v>17.11574162307692</v>
      </c>
      <c r="T11" s="1">
        <f t="shared" si="1"/>
        <v>9.759614372307691</v>
      </c>
      <c r="V11" s="2">
        <v>37398</v>
      </c>
      <c r="W11">
        <v>0</v>
      </c>
      <c r="X11" s="8"/>
    </row>
    <row r="12" spans="1:24" ht="15.75">
      <c r="A12" s="2">
        <v>37399</v>
      </c>
      <c r="D12" s="1"/>
      <c r="E12" s="1"/>
      <c r="F12" s="1"/>
      <c r="H12" s="2">
        <v>37399</v>
      </c>
      <c r="K12" s="1"/>
      <c r="L12" s="1"/>
      <c r="M12" s="1"/>
      <c r="O12" s="2">
        <v>37399</v>
      </c>
      <c r="P12">
        <v>41.34</v>
      </c>
      <c r="Q12">
        <v>23.35</v>
      </c>
      <c r="R12" s="1">
        <v>167.18958333333336</v>
      </c>
      <c r="S12" s="1">
        <f t="shared" si="0"/>
        <v>16.077485340000006</v>
      </c>
      <c r="T12" s="1">
        <f t="shared" si="1"/>
        <v>9.081017965384618</v>
      </c>
      <c r="V12" s="2">
        <v>37399</v>
      </c>
      <c r="W12">
        <v>0</v>
      </c>
      <c r="X12" s="8"/>
    </row>
    <row r="13" spans="1:24" ht="15.75">
      <c r="A13" s="2">
        <v>37400</v>
      </c>
      <c r="D13" s="1"/>
      <c r="E13" s="1"/>
      <c r="F13" s="1"/>
      <c r="H13" s="2">
        <v>37400</v>
      </c>
      <c r="K13" s="1"/>
      <c r="L13" s="1"/>
      <c r="M13" s="1"/>
      <c r="O13" s="2">
        <v>37400</v>
      </c>
      <c r="P13">
        <v>43.41</v>
      </c>
      <c r="Q13">
        <v>19.08</v>
      </c>
      <c r="R13" s="1">
        <v>148.00625</v>
      </c>
      <c r="S13" s="1">
        <f t="shared" si="0"/>
        <v>14.945425206923076</v>
      </c>
      <c r="T13" s="1">
        <f t="shared" si="1"/>
        <v>6.5689636707692305</v>
      </c>
      <c r="V13" s="2">
        <v>37400</v>
      </c>
      <c r="W13">
        <v>0</v>
      </c>
      <c r="X13" s="8"/>
    </row>
    <row r="14" spans="1:24" ht="15.75">
      <c r="A14" s="2">
        <v>37401</v>
      </c>
      <c r="D14" s="1"/>
      <c r="E14" s="1"/>
      <c r="F14" s="1"/>
      <c r="H14" s="2">
        <v>37401</v>
      </c>
      <c r="K14" s="1"/>
      <c r="L14" s="1"/>
      <c r="M14" s="1"/>
      <c r="O14" s="2">
        <v>37401</v>
      </c>
      <c r="P14">
        <v>37.3</v>
      </c>
      <c r="Q14">
        <v>23.59</v>
      </c>
      <c r="R14" s="1">
        <v>135.24791666666667</v>
      </c>
      <c r="S14" s="1">
        <f t="shared" si="0"/>
        <v>11.734858315384617</v>
      </c>
      <c r="T14" s="1">
        <f t="shared" si="1"/>
        <v>7.421590017692307</v>
      </c>
      <c r="V14" s="2">
        <v>37401</v>
      </c>
      <c r="W14">
        <v>0</v>
      </c>
      <c r="X14" s="8"/>
    </row>
    <row r="15" spans="1:24" ht="15.75">
      <c r="A15" s="2">
        <v>37402</v>
      </c>
      <c r="D15" s="1"/>
      <c r="E15" s="1"/>
      <c r="F15" s="1"/>
      <c r="H15" s="2">
        <v>37402</v>
      </c>
      <c r="K15" s="1"/>
      <c r="L15" s="1"/>
      <c r="M15" s="1"/>
      <c r="O15" s="2">
        <v>37402</v>
      </c>
      <c r="P15">
        <v>45.41</v>
      </c>
      <c r="Q15">
        <v>14.7</v>
      </c>
      <c r="R15" s="1">
        <v>125.00333333333334</v>
      </c>
      <c r="S15" s="1">
        <f t="shared" si="0"/>
        <v>13.204182871384619</v>
      </c>
      <c r="T15" s="1">
        <f t="shared" si="1"/>
        <v>4.274421673846154</v>
      </c>
      <c r="V15" s="2">
        <v>37402</v>
      </c>
      <c r="W15">
        <v>0</v>
      </c>
      <c r="X15" s="8"/>
    </row>
    <row r="16" spans="1:24" ht="15.75">
      <c r="A16" s="2">
        <v>37403</v>
      </c>
      <c r="D16" s="1"/>
      <c r="E16" s="1"/>
      <c r="F16" s="1"/>
      <c r="H16" s="2">
        <v>37403</v>
      </c>
      <c r="K16" s="1"/>
      <c r="L16" s="1"/>
      <c r="M16" s="1"/>
      <c r="O16" s="2">
        <v>37403</v>
      </c>
      <c r="P16">
        <v>46.76</v>
      </c>
      <c r="Q16">
        <v>12.14</v>
      </c>
      <c r="R16" s="1">
        <v>108.79458333333336</v>
      </c>
      <c r="S16" s="1">
        <f t="shared" si="0"/>
        <v>11.83369060246154</v>
      </c>
      <c r="T16" s="1">
        <f t="shared" si="1"/>
        <v>3.072305472923078</v>
      </c>
      <c r="V16" s="2">
        <v>37403</v>
      </c>
      <c r="W16">
        <v>0</v>
      </c>
      <c r="X16" s="8"/>
    </row>
    <row r="17" spans="1:24" ht="15.75">
      <c r="A17" s="2">
        <v>37404</v>
      </c>
      <c r="B17">
        <v>5.95</v>
      </c>
      <c r="C17">
        <v>24.19</v>
      </c>
      <c r="D17" s="1"/>
      <c r="E17" s="1"/>
      <c r="F17" s="1"/>
      <c r="H17" s="2">
        <v>37404</v>
      </c>
      <c r="I17">
        <v>20.27</v>
      </c>
      <c r="J17">
        <v>15.96</v>
      </c>
      <c r="K17" s="1"/>
      <c r="L17" s="1"/>
      <c r="M17" s="1"/>
      <c r="O17" s="2">
        <v>37404</v>
      </c>
      <c r="P17">
        <v>48.46</v>
      </c>
      <c r="Q17">
        <v>12.78</v>
      </c>
      <c r="R17" s="1">
        <v>196.8625</v>
      </c>
      <c r="S17" s="1">
        <f t="shared" si="0"/>
        <v>22.191407086153845</v>
      </c>
      <c r="T17" s="1">
        <f t="shared" si="1"/>
        <v>5.852376858461538</v>
      </c>
      <c r="V17" s="2">
        <v>37404</v>
      </c>
      <c r="W17">
        <v>0</v>
      </c>
      <c r="X17" s="8"/>
    </row>
    <row r="18" spans="1:24" ht="15.75">
      <c r="A18" s="2">
        <v>37405</v>
      </c>
      <c r="D18" s="1"/>
      <c r="E18" s="1"/>
      <c r="F18" s="1"/>
      <c r="H18" s="2">
        <v>37405</v>
      </c>
      <c r="K18" s="1"/>
      <c r="L18" s="1"/>
      <c r="M18" s="1"/>
      <c r="O18" s="2">
        <v>37405</v>
      </c>
      <c r="P18">
        <v>50.55</v>
      </c>
      <c r="Q18">
        <v>10.7</v>
      </c>
      <c r="R18" s="1">
        <v>108.64541666666668</v>
      </c>
      <c r="S18" s="1">
        <f t="shared" si="0"/>
        <v>12.775296966923074</v>
      </c>
      <c r="T18" s="1">
        <f t="shared" si="1"/>
        <v>2.704167706153846</v>
      </c>
      <c r="V18" s="2">
        <v>37405</v>
      </c>
      <c r="W18">
        <v>0</v>
      </c>
      <c r="X18" s="8"/>
    </row>
    <row r="19" spans="1:24" ht="15.75">
      <c r="A19" s="2">
        <v>37406</v>
      </c>
      <c r="D19" s="1"/>
      <c r="E19" s="1"/>
      <c r="F19" s="1"/>
      <c r="H19" s="2">
        <v>37406</v>
      </c>
      <c r="K19" s="1"/>
      <c r="L19" s="1"/>
      <c r="M19" s="1"/>
      <c r="O19" s="2">
        <v>37406</v>
      </c>
      <c r="P19">
        <v>50.07</v>
      </c>
      <c r="Q19">
        <v>7.32</v>
      </c>
      <c r="R19" s="1">
        <v>113.78041666666665</v>
      </c>
      <c r="S19" s="1">
        <f t="shared" si="0"/>
        <v>13.252064645076922</v>
      </c>
      <c r="T19" s="1">
        <f t="shared" si="1"/>
        <v>1.937389918153846</v>
      </c>
      <c r="V19" s="2">
        <v>37406</v>
      </c>
      <c r="W19">
        <v>0</v>
      </c>
      <c r="X19" s="8"/>
    </row>
    <row r="20" spans="1:24" ht="15.75">
      <c r="A20" s="2">
        <v>37407</v>
      </c>
      <c r="D20" s="1"/>
      <c r="E20" s="1"/>
      <c r="F20" s="1"/>
      <c r="H20" s="2">
        <v>37407</v>
      </c>
      <c r="K20" s="1"/>
      <c r="L20" s="1"/>
      <c r="M20" s="1"/>
      <c r="O20" s="2">
        <v>37407</v>
      </c>
      <c r="P20">
        <v>50.34</v>
      </c>
      <c r="Q20">
        <v>8.85</v>
      </c>
      <c r="R20" s="1">
        <v>108.99625</v>
      </c>
      <c r="S20" s="1">
        <f t="shared" si="0"/>
        <v>12.763306603384615</v>
      </c>
      <c r="T20" s="1">
        <f t="shared" si="1"/>
        <v>2.2438471084615386</v>
      </c>
      <c r="V20" s="2">
        <v>37407</v>
      </c>
      <c r="W20">
        <v>0</v>
      </c>
      <c r="X20" s="8"/>
    </row>
    <row r="21" spans="1:24" ht="15.75">
      <c r="A21" s="2">
        <v>37408</v>
      </c>
      <c r="D21" s="1"/>
      <c r="E21" s="1"/>
      <c r="F21" s="1"/>
      <c r="H21" s="2">
        <v>37408</v>
      </c>
      <c r="K21" s="1"/>
      <c r="L21" s="1"/>
      <c r="M21" s="1"/>
      <c r="O21" s="2">
        <v>37408</v>
      </c>
      <c r="P21">
        <v>50.85</v>
      </c>
      <c r="Q21">
        <v>8.01</v>
      </c>
      <c r="R21" s="1">
        <v>83.28625</v>
      </c>
      <c r="S21" s="1">
        <f t="shared" si="0"/>
        <v>9.851507674615382</v>
      </c>
      <c r="T21" s="1">
        <f t="shared" si="1"/>
        <v>1.5518304124615385</v>
      </c>
      <c r="V21" s="2">
        <v>37408</v>
      </c>
      <c r="W21">
        <v>0.381</v>
      </c>
      <c r="X21" s="8"/>
    </row>
    <row r="22" spans="1:24" ht="15.75">
      <c r="A22" s="2">
        <v>37409</v>
      </c>
      <c r="D22" s="1"/>
      <c r="E22" s="1"/>
      <c r="F22" s="1"/>
      <c r="H22" s="2">
        <v>37409</v>
      </c>
      <c r="K22" s="1"/>
      <c r="L22" s="1"/>
      <c r="M22" s="1"/>
      <c r="O22" s="2">
        <v>37409</v>
      </c>
      <c r="P22">
        <v>40.09</v>
      </c>
      <c r="Q22">
        <v>17.07</v>
      </c>
      <c r="R22" s="1">
        <v>86.50208333333335</v>
      </c>
      <c r="S22" s="1">
        <f t="shared" si="0"/>
        <v>8.066795697692308</v>
      </c>
      <c r="T22" s="1">
        <f t="shared" si="1"/>
        <v>3.4347768161538466</v>
      </c>
      <c r="V22" s="2">
        <v>37409</v>
      </c>
      <c r="W22">
        <v>0.127</v>
      </c>
      <c r="X22" s="8"/>
    </row>
    <row r="23" spans="1:24" ht="15.75">
      <c r="A23" s="2">
        <v>37410</v>
      </c>
      <c r="D23" s="1"/>
      <c r="E23" s="1"/>
      <c r="F23" s="1"/>
      <c r="H23" s="2">
        <v>37410</v>
      </c>
      <c r="K23" s="1"/>
      <c r="L23" s="1"/>
      <c r="M23" s="1"/>
      <c r="O23" s="2">
        <v>37410</v>
      </c>
      <c r="P23">
        <v>42.47</v>
      </c>
      <c r="Q23">
        <v>18.55</v>
      </c>
      <c r="R23" s="1">
        <v>64.32333333333334</v>
      </c>
      <c r="S23" s="1">
        <f t="shared" si="0"/>
        <v>6.354614913230771</v>
      </c>
      <c r="T23" s="1">
        <f t="shared" si="1"/>
        <v>2.7755617292307693</v>
      </c>
      <c r="V23" s="2">
        <v>37410</v>
      </c>
      <c r="W23">
        <v>0</v>
      </c>
      <c r="X23" s="8"/>
    </row>
    <row r="24" spans="1:24" ht="15.75">
      <c r="A24" s="2">
        <v>37411</v>
      </c>
      <c r="D24" s="1"/>
      <c r="E24" s="1"/>
      <c r="F24" s="1"/>
      <c r="H24" s="2">
        <v>37411</v>
      </c>
      <c r="K24" s="1"/>
      <c r="L24" s="1"/>
      <c r="M24" s="1"/>
      <c r="O24" s="2">
        <v>37411</v>
      </c>
      <c r="P24">
        <v>42.26</v>
      </c>
      <c r="Q24">
        <v>19.03</v>
      </c>
      <c r="R24" s="1">
        <v>55.5475</v>
      </c>
      <c r="S24" s="1">
        <f t="shared" si="0"/>
        <v>5.460500420307692</v>
      </c>
      <c r="T24" s="1">
        <f t="shared" si="1"/>
        <v>2.458904945538462</v>
      </c>
      <c r="V24" s="2">
        <v>37411</v>
      </c>
      <c r="W24">
        <v>0</v>
      </c>
      <c r="X24" s="8"/>
    </row>
    <row r="25" spans="1:24" ht="15.75">
      <c r="A25" s="2">
        <v>37412</v>
      </c>
      <c r="B25">
        <v>50.8</v>
      </c>
      <c r="C25">
        <v>8.9</v>
      </c>
      <c r="D25" s="1"/>
      <c r="E25" s="1"/>
      <c r="F25" s="1"/>
      <c r="H25" s="2">
        <v>37412</v>
      </c>
      <c r="I25">
        <v>20.17</v>
      </c>
      <c r="J25">
        <v>13.88</v>
      </c>
      <c r="K25" s="11"/>
      <c r="L25" s="1"/>
      <c r="M25" s="1"/>
      <c r="O25" s="2">
        <v>37412</v>
      </c>
      <c r="P25">
        <v>48.62</v>
      </c>
      <c r="Q25">
        <v>9.05</v>
      </c>
      <c r="R25" s="1">
        <v>51.08625</v>
      </c>
      <c r="S25" s="1">
        <f t="shared" si="0"/>
        <v>5.777732268000001</v>
      </c>
      <c r="T25" s="1">
        <f t="shared" si="1"/>
        <v>1.0754520161538463</v>
      </c>
      <c r="V25" s="2">
        <v>37412</v>
      </c>
      <c r="W25">
        <v>0.0762</v>
      </c>
      <c r="X25" s="8"/>
    </row>
    <row r="26" spans="1:24" ht="15.75">
      <c r="A26" s="2">
        <v>37413</v>
      </c>
      <c r="B26">
        <v>43.38</v>
      </c>
      <c r="C26">
        <v>34.47</v>
      </c>
      <c r="D26" s="1"/>
      <c r="E26" s="1"/>
      <c r="F26" s="1"/>
      <c r="H26" s="2">
        <v>37413</v>
      </c>
      <c r="I26">
        <v>17.01</v>
      </c>
      <c r="J26">
        <v>23.65</v>
      </c>
      <c r="K26" s="11"/>
      <c r="L26" s="1"/>
      <c r="M26" s="1"/>
      <c r="O26" s="2">
        <v>37413</v>
      </c>
      <c r="P26">
        <v>40.69</v>
      </c>
      <c r="Q26">
        <v>21.21</v>
      </c>
      <c r="R26" s="1">
        <v>52.139166666666675</v>
      </c>
      <c r="S26" s="1">
        <f t="shared" si="0"/>
        <v>4.935034692000001</v>
      </c>
      <c r="T26" s="1">
        <f t="shared" si="1"/>
        <v>2.5724277664615394</v>
      </c>
      <c r="V26" s="2">
        <v>37413</v>
      </c>
      <c r="W26">
        <v>0</v>
      </c>
      <c r="X26" s="8"/>
    </row>
    <row r="27" spans="1:24" ht="15.75">
      <c r="A27" s="2">
        <v>37414</v>
      </c>
      <c r="B27">
        <v>43.39</v>
      </c>
      <c r="C27">
        <v>26.22</v>
      </c>
      <c r="D27" s="1"/>
      <c r="E27" s="1"/>
      <c r="F27" s="1"/>
      <c r="H27" s="2">
        <v>37414</v>
      </c>
      <c r="I27">
        <v>17.26</v>
      </c>
      <c r="J27">
        <v>24.31</v>
      </c>
      <c r="K27" s="11"/>
      <c r="L27" s="1"/>
      <c r="M27" s="1"/>
      <c r="O27" s="2">
        <v>37414</v>
      </c>
      <c r="P27">
        <v>40.13</v>
      </c>
      <c r="Q27">
        <v>24.27</v>
      </c>
      <c r="R27" s="1">
        <v>51.13666666666668</v>
      </c>
      <c r="S27" s="1">
        <f t="shared" si="0"/>
        <v>4.773533881846156</v>
      </c>
      <c r="T27" s="1">
        <f t="shared" si="1"/>
        <v>2.886959065846155</v>
      </c>
      <c r="V27" s="2">
        <v>37414</v>
      </c>
      <c r="W27">
        <v>0.762</v>
      </c>
      <c r="X27" s="8"/>
    </row>
    <row r="28" spans="1:24" ht="15.75">
      <c r="A28" s="2">
        <v>37415</v>
      </c>
      <c r="B28">
        <v>43.53</v>
      </c>
      <c r="C28">
        <v>25.02</v>
      </c>
      <c r="D28" s="1"/>
      <c r="E28" s="1"/>
      <c r="F28" s="1"/>
      <c r="H28" s="2">
        <v>37415</v>
      </c>
      <c r="I28">
        <v>16.51</v>
      </c>
      <c r="J28">
        <v>23.22</v>
      </c>
      <c r="K28" s="11"/>
      <c r="L28" s="1"/>
      <c r="M28" s="1"/>
      <c r="O28" s="2">
        <v>37415</v>
      </c>
      <c r="P28">
        <v>37.97</v>
      </c>
      <c r="Q28">
        <v>23.16</v>
      </c>
      <c r="R28" s="1">
        <v>60.34708333333335</v>
      </c>
      <c r="S28" s="1">
        <f t="shared" si="0"/>
        <v>5.330099502000001</v>
      </c>
      <c r="T28" s="1">
        <f t="shared" si="1"/>
        <v>3.2511220560000007</v>
      </c>
      <c r="V28" s="2">
        <v>37415</v>
      </c>
      <c r="W28">
        <v>0</v>
      </c>
      <c r="X28" s="8"/>
    </row>
    <row r="29" spans="1:24" ht="15.75">
      <c r="A29" s="2">
        <v>37416</v>
      </c>
      <c r="B29">
        <v>44.22</v>
      </c>
      <c r="C29">
        <v>21.7</v>
      </c>
      <c r="D29" s="1"/>
      <c r="E29" s="1"/>
      <c r="F29" s="1"/>
      <c r="H29" s="2">
        <v>37416</v>
      </c>
      <c r="I29">
        <v>17.39</v>
      </c>
      <c r="J29">
        <v>20.47</v>
      </c>
      <c r="K29" s="11"/>
      <c r="L29" s="1"/>
      <c r="M29" s="1"/>
      <c r="O29" s="2">
        <v>37416</v>
      </c>
      <c r="P29">
        <v>40.69</v>
      </c>
      <c r="Q29">
        <v>20.93</v>
      </c>
      <c r="R29" s="1">
        <v>50.06625</v>
      </c>
      <c r="S29" s="1">
        <f t="shared" si="0"/>
        <v>4.738830641999999</v>
      </c>
      <c r="T29" s="1">
        <f t="shared" si="1"/>
        <v>2.437545474</v>
      </c>
      <c r="V29" s="2">
        <v>37416</v>
      </c>
      <c r="W29">
        <v>0</v>
      </c>
      <c r="X29" s="8"/>
    </row>
    <row r="30" spans="1:24" ht="15.75">
      <c r="A30" s="2">
        <v>37417</v>
      </c>
      <c r="B30">
        <v>44.22</v>
      </c>
      <c r="C30">
        <v>24.51</v>
      </c>
      <c r="D30" s="1"/>
      <c r="E30" s="1"/>
      <c r="F30" s="1"/>
      <c r="H30" s="2">
        <v>37417</v>
      </c>
      <c r="I30">
        <v>17.61</v>
      </c>
      <c r="J30">
        <v>20.58</v>
      </c>
      <c r="K30" s="11"/>
      <c r="L30" s="1"/>
      <c r="M30" s="1"/>
      <c r="O30" s="2">
        <v>37417</v>
      </c>
      <c r="P30">
        <v>40.56</v>
      </c>
      <c r="Q30">
        <v>18.89</v>
      </c>
      <c r="R30" s="1">
        <v>46.68666666666667</v>
      </c>
      <c r="S30" s="1">
        <f t="shared" si="0"/>
        <v>4.404830976</v>
      </c>
      <c r="T30" s="1">
        <f t="shared" si="1"/>
        <v>2.0514609747692307</v>
      </c>
      <c r="V30" s="2">
        <v>37417</v>
      </c>
      <c r="W30">
        <v>0</v>
      </c>
      <c r="X30" s="8"/>
    </row>
    <row r="31" spans="1:24" ht="15.75">
      <c r="A31" s="2">
        <v>37418</v>
      </c>
      <c r="B31">
        <v>43.02</v>
      </c>
      <c r="C31">
        <v>25.88</v>
      </c>
      <c r="D31" s="1"/>
      <c r="E31" s="1"/>
      <c r="F31" s="1"/>
      <c r="H31" s="2">
        <v>37418</v>
      </c>
      <c r="I31">
        <v>17.83</v>
      </c>
      <c r="J31">
        <v>23.98</v>
      </c>
      <c r="K31" s="11"/>
      <c r="L31" s="1"/>
      <c r="M31" s="1"/>
      <c r="O31" s="2">
        <v>37418</v>
      </c>
      <c r="P31">
        <v>40.15</v>
      </c>
      <c r="Q31">
        <v>21.78</v>
      </c>
      <c r="R31" s="1">
        <v>43.27791666666666</v>
      </c>
      <c r="S31" s="1">
        <f t="shared" si="0"/>
        <v>4.041944356153846</v>
      </c>
      <c r="T31" s="1">
        <f t="shared" si="1"/>
        <v>2.1926163904615383</v>
      </c>
      <c r="V31" s="2">
        <v>37418</v>
      </c>
      <c r="W31">
        <v>0.1778</v>
      </c>
      <c r="X31" s="8"/>
    </row>
    <row r="32" spans="1:24" ht="15.75">
      <c r="A32" s="2">
        <v>37419</v>
      </c>
      <c r="B32">
        <v>43.97</v>
      </c>
      <c r="C32">
        <v>26.54</v>
      </c>
      <c r="D32" s="1"/>
      <c r="E32" s="1"/>
      <c r="F32" s="1"/>
      <c r="H32" s="2">
        <v>37419</v>
      </c>
      <c r="I32">
        <v>18.22</v>
      </c>
      <c r="J32">
        <v>19.41</v>
      </c>
      <c r="K32" s="11"/>
      <c r="L32" s="1"/>
      <c r="M32" s="1"/>
      <c r="O32" s="2">
        <v>37419</v>
      </c>
      <c r="P32">
        <v>39.85</v>
      </c>
      <c r="Q32">
        <v>17.9</v>
      </c>
      <c r="R32" s="1">
        <v>47.53916666666666</v>
      </c>
      <c r="S32" s="1">
        <f t="shared" si="0"/>
        <v>4.406749103076923</v>
      </c>
      <c r="T32" s="1">
        <f t="shared" si="1"/>
        <v>1.979443135384615</v>
      </c>
      <c r="V32" s="2">
        <v>37419</v>
      </c>
      <c r="X32" s="8"/>
    </row>
    <row r="33" spans="1:24" ht="15.75">
      <c r="A33" s="2">
        <v>37420</v>
      </c>
      <c r="B33">
        <v>38.65</v>
      </c>
      <c r="C33">
        <v>25.51</v>
      </c>
      <c r="D33" s="1"/>
      <c r="E33" s="1"/>
      <c r="F33" s="1"/>
      <c r="H33" s="2">
        <v>37420</v>
      </c>
      <c r="I33">
        <v>16.7</v>
      </c>
      <c r="J33">
        <v>32.25</v>
      </c>
      <c r="K33" s="11"/>
      <c r="L33" s="1"/>
      <c r="M33" s="1"/>
      <c r="O33" s="2">
        <v>37420</v>
      </c>
      <c r="P33">
        <v>39.17</v>
      </c>
      <c r="Q33">
        <v>26</v>
      </c>
      <c r="R33" s="1">
        <v>53.92083333333334</v>
      </c>
      <c r="S33" s="1">
        <f t="shared" si="0"/>
        <v>4.913020786153847</v>
      </c>
      <c r="T33" s="1">
        <f t="shared" si="1"/>
        <v>3.261132000000001</v>
      </c>
      <c r="V33" s="2">
        <v>37420</v>
      </c>
      <c r="X33" s="8"/>
    </row>
    <row r="34" spans="1:24" ht="15.75">
      <c r="A34" s="2">
        <v>37421</v>
      </c>
      <c r="B34">
        <v>38.11</v>
      </c>
      <c r="C34">
        <v>23.72</v>
      </c>
      <c r="D34" s="1"/>
      <c r="E34" s="1"/>
      <c r="F34" s="1"/>
      <c r="H34" s="2">
        <v>37421</v>
      </c>
      <c r="I34">
        <v>7.6</v>
      </c>
      <c r="J34">
        <v>40.04</v>
      </c>
      <c r="K34" s="11"/>
      <c r="L34" s="1"/>
      <c r="M34" s="1"/>
      <c r="O34" s="2">
        <v>37421</v>
      </c>
      <c r="P34">
        <v>39.08</v>
      </c>
      <c r="Q34">
        <v>33.42</v>
      </c>
      <c r="R34" s="1">
        <v>52.310833333333335</v>
      </c>
      <c r="S34" s="1">
        <f t="shared" si="0"/>
        <v>4.755373443692308</v>
      </c>
      <c r="T34" s="1">
        <f t="shared" si="1"/>
        <v>4.066647402461538</v>
      </c>
      <c r="V34" s="2">
        <v>37421</v>
      </c>
      <c r="X34" s="8"/>
    </row>
    <row r="35" spans="1:24" ht="15.75">
      <c r="A35" s="2">
        <v>37422</v>
      </c>
      <c r="B35">
        <v>39.69</v>
      </c>
      <c r="C35">
        <v>22.88</v>
      </c>
      <c r="D35" s="1"/>
      <c r="E35" s="1"/>
      <c r="F35" s="1"/>
      <c r="H35" s="2">
        <v>37422</v>
      </c>
      <c r="I35">
        <v>8.76</v>
      </c>
      <c r="J35">
        <v>36.72</v>
      </c>
      <c r="K35" s="11"/>
      <c r="L35" s="1"/>
      <c r="M35" s="1"/>
      <c r="O35" s="2">
        <v>37422</v>
      </c>
      <c r="P35">
        <v>41.57</v>
      </c>
      <c r="Q35">
        <v>29.29</v>
      </c>
      <c r="R35" s="1">
        <v>49.655833333333334</v>
      </c>
      <c r="S35" s="1">
        <f t="shared" si="0"/>
        <v>4.8016304667692316</v>
      </c>
      <c r="T35" s="1">
        <f t="shared" si="1"/>
        <v>3.383203184307693</v>
      </c>
      <c r="V35" s="2">
        <v>37422</v>
      </c>
      <c r="W35">
        <v>0</v>
      </c>
      <c r="X35" s="8"/>
    </row>
    <row r="36" spans="1:24" ht="15.75">
      <c r="A36" s="2">
        <v>37423</v>
      </c>
      <c r="B36">
        <v>41.23</v>
      </c>
      <c r="C36">
        <v>27.25</v>
      </c>
      <c r="D36" s="11"/>
      <c r="E36" s="1"/>
      <c r="F36" s="1"/>
      <c r="H36" s="2">
        <v>37423</v>
      </c>
      <c r="I36">
        <v>12.88</v>
      </c>
      <c r="J36">
        <v>37.68</v>
      </c>
      <c r="K36" s="11"/>
      <c r="L36" s="1"/>
      <c r="M36" s="1"/>
      <c r="O36" s="2">
        <v>37423</v>
      </c>
      <c r="P36">
        <v>40.77</v>
      </c>
      <c r="Q36">
        <v>27.15</v>
      </c>
      <c r="R36" s="1">
        <v>56.615416666666675</v>
      </c>
      <c r="S36" s="1">
        <f t="shared" si="0"/>
        <v>5.369252819538463</v>
      </c>
      <c r="T36" s="1">
        <f t="shared" si="1"/>
        <v>3.575550994615385</v>
      </c>
      <c r="V36" s="2">
        <v>37423</v>
      </c>
      <c r="W36">
        <v>0</v>
      </c>
      <c r="X36" s="8"/>
    </row>
    <row r="37" spans="1:24" ht="15.75">
      <c r="A37" s="2">
        <v>37424</v>
      </c>
      <c r="B37">
        <v>40.65</v>
      </c>
      <c r="C37">
        <v>28.15</v>
      </c>
      <c r="D37" s="11"/>
      <c r="E37" s="1"/>
      <c r="F37" s="1"/>
      <c r="H37" s="2">
        <v>37424</v>
      </c>
      <c r="I37">
        <v>16.01</v>
      </c>
      <c r="J37">
        <v>28.71</v>
      </c>
      <c r="K37" s="11"/>
      <c r="L37" s="1"/>
      <c r="M37" s="1"/>
      <c r="O37" s="2">
        <v>37424</v>
      </c>
      <c r="P37">
        <v>41.14</v>
      </c>
      <c r="Q37">
        <v>24.3</v>
      </c>
      <c r="R37" s="1">
        <v>61.52625</v>
      </c>
      <c r="S37" s="1">
        <f t="shared" si="0"/>
        <v>5.887937179384614</v>
      </c>
      <c r="T37" s="1">
        <f t="shared" si="1"/>
        <v>3.47780441076923</v>
      </c>
      <c r="V37" s="2">
        <v>37424</v>
      </c>
      <c r="W37">
        <v>0</v>
      </c>
      <c r="X37" s="8"/>
    </row>
    <row r="38" spans="1:24" ht="15.75">
      <c r="A38" s="2">
        <v>37425</v>
      </c>
      <c r="B38">
        <v>41.27</v>
      </c>
      <c r="C38">
        <v>23.52</v>
      </c>
      <c r="D38" s="11"/>
      <c r="E38" s="1"/>
      <c r="F38" s="1"/>
      <c r="H38" s="2">
        <v>37425</v>
      </c>
      <c r="I38">
        <v>20.04</v>
      </c>
      <c r="J38">
        <v>29.21</v>
      </c>
      <c r="K38" s="11"/>
      <c r="L38" s="1"/>
      <c r="M38" s="1"/>
      <c r="O38" s="2">
        <v>37425</v>
      </c>
      <c r="P38">
        <v>41.63</v>
      </c>
      <c r="Q38">
        <v>25.35</v>
      </c>
      <c r="R38" s="1">
        <v>62.558333333333344</v>
      </c>
      <c r="S38" s="1">
        <f t="shared" si="0"/>
        <v>6.0580104092307705</v>
      </c>
      <c r="T38" s="1">
        <f t="shared" si="1"/>
        <v>3.6889398000000004</v>
      </c>
      <c r="V38" s="2">
        <v>37425</v>
      </c>
      <c r="W38">
        <v>0</v>
      </c>
      <c r="X38" s="8"/>
    </row>
    <row r="39" spans="1:24" ht="15.75">
      <c r="A39" s="2">
        <v>37426</v>
      </c>
      <c r="B39">
        <v>39.53</v>
      </c>
      <c r="C39">
        <v>26.51</v>
      </c>
      <c r="D39" s="11"/>
      <c r="E39" s="1"/>
      <c r="F39" s="1"/>
      <c r="H39" s="2">
        <v>37426</v>
      </c>
      <c r="I39">
        <v>21.31</v>
      </c>
      <c r="J39">
        <v>26.36</v>
      </c>
      <c r="K39" s="11"/>
      <c r="L39" s="1"/>
      <c r="M39" s="1"/>
      <c r="O39" s="2">
        <v>37426</v>
      </c>
      <c r="P39">
        <v>41.3</v>
      </c>
      <c r="Q39">
        <v>23.04</v>
      </c>
      <c r="R39" s="1">
        <v>61.80916666666667</v>
      </c>
      <c r="S39" s="1">
        <f t="shared" si="0"/>
        <v>5.938016150769232</v>
      </c>
      <c r="T39" s="1">
        <f t="shared" si="1"/>
        <v>3.312636612923077</v>
      </c>
      <c r="V39" s="2">
        <v>37426</v>
      </c>
      <c r="W39">
        <v>0.050800000000000005</v>
      </c>
      <c r="X39" s="8"/>
    </row>
    <row r="40" spans="1:24" ht="15.75">
      <c r="A40" s="2">
        <v>37427</v>
      </c>
      <c r="D40" s="11"/>
      <c r="E40" s="1"/>
      <c r="F40" s="1"/>
      <c r="H40" s="2">
        <v>37427</v>
      </c>
      <c r="I40">
        <v>22.18</v>
      </c>
      <c r="J40">
        <v>24.93</v>
      </c>
      <c r="K40" s="11"/>
      <c r="L40" s="1"/>
      <c r="M40" s="1"/>
      <c r="O40" s="2">
        <v>37427</v>
      </c>
      <c r="P40">
        <v>41.66</v>
      </c>
      <c r="Q40">
        <v>25.01</v>
      </c>
      <c r="R40" s="1">
        <v>66.02208333333334</v>
      </c>
      <c r="S40" s="1">
        <f t="shared" si="0"/>
        <v>6.398039611384616</v>
      </c>
      <c r="T40" s="1">
        <f t="shared" si="1"/>
        <v>3.8409738521538475</v>
      </c>
      <c r="V40" s="2">
        <v>37427</v>
      </c>
      <c r="W40">
        <v>0.254</v>
      </c>
      <c r="X40" s="8"/>
    </row>
    <row r="41" spans="1:24" ht="15.75">
      <c r="A41" s="2">
        <v>37428</v>
      </c>
      <c r="D41" s="11"/>
      <c r="E41" s="1"/>
      <c r="F41" s="1"/>
      <c r="H41" s="2">
        <v>37428</v>
      </c>
      <c r="I41">
        <v>22.64</v>
      </c>
      <c r="J41">
        <v>26.98</v>
      </c>
      <c r="K41" s="1"/>
      <c r="L41" s="1"/>
      <c r="M41" s="1"/>
      <c r="O41" s="2">
        <v>37428</v>
      </c>
      <c r="P41">
        <v>41.38</v>
      </c>
      <c r="Q41">
        <v>24.59</v>
      </c>
      <c r="R41" s="1">
        <v>55.49208333333333</v>
      </c>
      <c r="S41" s="1">
        <f t="shared" si="0"/>
        <v>5.341459632923078</v>
      </c>
      <c r="T41" s="1">
        <f t="shared" si="1"/>
        <v>3.174153996461539</v>
      </c>
      <c r="V41" s="2">
        <v>37428</v>
      </c>
      <c r="W41">
        <v>0</v>
      </c>
      <c r="X41" s="8"/>
    </row>
    <row r="42" spans="1:24" ht="15.75">
      <c r="A42" s="2">
        <v>37429</v>
      </c>
      <c r="D42" s="11"/>
      <c r="E42" s="1"/>
      <c r="F42" s="1"/>
      <c r="H42" s="2">
        <v>37429</v>
      </c>
      <c r="I42">
        <v>22.58</v>
      </c>
      <c r="J42">
        <v>24.47</v>
      </c>
      <c r="K42" s="1"/>
      <c r="L42" s="1"/>
      <c r="M42" s="1"/>
      <c r="O42" s="2">
        <v>37429</v>
      </c>
      <c r="P42">
        <v>42.31</v>
      </c>
      <c r="Q42">
        <v>21.74</v>
      </c>
      <c r="R42" s="1">
        <v>48.38833333333334</v>
      </c>
      <c r="S42" s="1">
        <f t="shared" si="0"/>
        <v>4.76235892246154</v>
      </c>
      <c r="T42" s="1">
        <f t="shared" si="1"/>
        <v>2.4470263052307697</v>
      </c>
      <c r="V42" s="2">
        <v>37429</v>
      </c>
      <c r="W42">
        <v>0</v>
      </c>
      <c r="X42" s="8"/>
    </row>
    <row r="43" spans="1:24" ht="15.75">
      <c r="A43" s="2">
        <v>37430</v>
      </c>
      <c r="D43" s="11"/>
      <c r="E43" s="1"/>
      <c r="F43" s="1"/>
      <c r="H43" s="2">
        <v>37430</v>
      </c>
      <c r="I43">
        <v>23.71</v>
      </c>
      <c r="J43">
        <v>22.63</v>
      </c>
      <c r="K43" s="1"/>
      <c r="L43" s="1"/>
      <c r="M43" s="1"/>
      <c r="O43" s="2">
        <v>37430</v>
      </c>
      <c r="P43">
        <v>42.07</v>
      </c>
      <c r="Q43">
        <v>24.52</v>
      </c>
      <c r="R43" s="1">
        <v>46.764166666666675</v>
      </c>
      <c r="S43" s="1">
        <f t="shared" si="0"/>
        <v>4.576401783692308</v>
      </c>
      <c r="T43" s="1">
        <f t="shared" si="1"/>
        <v>2.6673014436923084</v>
      </c>
      <c r="V43" s="2">
        <v>37430</v>
      </c>
      <c r="W43">
        <v>0</v>
      </c>
      <c r="X43" s="8"/>
    </row>
    <row r="44" spans="1:24" ht="15.75">
      <c r="A44" s="2">
        <v>37431</v>
      </c>
      <c r="D44" s="11"/>
      <c r="E44" s="1"/>
      <c r="F44" s="1"/>
      <c r="H44" s="2">
        <v>37431</v>
      </c>
      <c r="I44">
        <v>24.09</v>
      </c>
      <c r="J44">
        <v>27.73</v>
      </c>
      <c r="K44" s="1"/>
      <c r="L44" s="1"/>
      <c r="M44" s="1"/>
      <c r="O44" s="2">
        <v>37431</v>
      </c>
      <c r="P44">
        <v>41.49</v>
      </c>
      <c r="Q44">
        <v>26.33</v>
      </c>
      <c r="R44" s="1">
        <v>43.92583333333332</v>
      </c>
      <c r="S44" s="1">
        <f t="shared" si="0"/>
        <v>4.239375432923076</v>
      </c>
      <c r="T44" s="1">
        <f t="shared" si="1"/>
        <v>2.6903532212307684</v>
      </c>
      <c r="V44" s="2">
        <v>37431</v>
      </c>
      <c r="X44" s="8"/>
    </row>
    <row r="45" spans="1:24" ht="15.75">
      <c r="A45" s="2">
        <v>37432</v>
      </c>
      <c r="B45">
        <v>41.15</v>
      </c>
      <c r="C45">
        <v>24.69</v>
      </c>
      <c r="D45" s="11"/>
      <c r="E45" s="1"/>
      <c r="F45" s="1"/>
      <c r="H45" s="2">
        <v>37432</v>
      </c>
      <c r="I45">
        <v>24.64</v>
      </c>
      <c r="J45">
        <v>25.64</v>
      </c>
      <c r="K45" s="1"/>
      <c r="L45" s="1"/>
      <c r="M45" s="1"/>
      <c r="O45" s="2">
        <v>37432</v>
      </c>
      <c r="P45">
        <v>41.33</v>
      </c>
      <c r="Q45">
        <v>22.95</v>
      </c>
      <c r="R45" s="1">
        <v>41.400416666666665</v>
      </c>
      <c r="S45" s="1">
        <f t="shared" si="0"/>
        <v>3.980233510615384</v>
      </c>
      <c r="T45" s="1">
        <f t="shared" si="1"/>
        <v>2.2101707976923075</v>
      </c>
      <c r="V45" s="2">
        <v>37432</v>
      </c>
      <c r="W45">
        <v>0</v>
      </c>
      <c r="X45" s="8"/>
    </row>
    <row r="46" spans="1:24" ht="15.75">
      <c r="A46" s="2">
        <v>37433</v>
      </c>
      <c r="B46">
        <v>35.41</v>
      </c>
      <c r="C46">
        <v>23.04</v>
      </c>
      <c r="D46" s="11"/>
      <c r="E46" s="1"/>
      <c r="F46" s="1"/>
      <c r="H46" s="2">
        <v>37433</v>
      </c>
      <c r="I46">
        <v>17.4</v>
      </c>
      <c r="J46">
        <v>33.37</v>
      </c>
      <c r="K46" s="1"/>
      <c r="L46" s="1"/>
      <c r="M46" s="1"/>
      <c r="O46" s="2">
        <v>37433</v>
      </c>
      <c r="P46">
        <v>43.38</v>
      </c>
      <c r="Q46">
        <v>26.06</v>
      </c>
      <c r="R46" s="1">
        <v>48.33333333333332</v>
      </c>
      <c r="S46" s="1">
        <f t="shared" si="0"/>
        <v>4.877246769230768</v>
      </c>
      <c r="T46" s="1">
        <f t="shared" si="1"/>
        <v>2.9299458461538452</v>
      </c>
      <c r="V46" s="2">
        <v>37433</v>
      </c>
      <c r="W46">
        <v>0</v>
      </c>
      <c r="X46" s="8"/>
    </row>
    <row r="47" spans="1:24" ht="15.75">
      <c r="A47" s="2">
        <v>37434</v>
      </c>
      <c r="B47">
        <v>38.67</v>
      </c>
      <c r="C47">
        <v>21.46</v>
      </c>
      <c r="D47" s="11"/>
      <c r="E47" s="1"/>
      <c r="F47" s="1"/>
      <c r="H47" s="2">
        <v>37434</v>
      </c>
      <c r="I47">
        <v>18.01</v>
      </c>
      <c r="J47">
        <v>31.21</v>
      </c>
      <c r="K47" s="1"/>
      <c r="L47" s="1"/>
      <c r="M47" s="1"/>
      <c r="O47" s="2">
        <v>37434</v>
      </c>
      <c r="P47">
        <v>42.79</v>
      </c>
      <c r="Q47">
        <v>24.78</v>
      </c>
      <c r="R47" s="1">
        <v>45.12083333333334</v>
      </c>
      <c r="S47" s="1">
        <f t="shared" si="0"/>
        <v>4.49115282</v>
      </c>
      <c r="T47" s="1">
        <f t="shared" si="1"/>
        <v>2.60085924</v>
      </c>
      <c r="V47" s="2">
        <v>37434</v>
      </c>
      <c r="W47">
        <v>0</v>
      </c>
      <c r="X47" s="8"/>
    </row>
    <row r="48" spans="1:24" ht="15.75">
      <c r="A48" s="2">
        <v>37435</v>
      </c>
      <c r="B48">
        <v>40.66</v>
      </c>
      <c r="C48">
        <v>20.41</v>
      </c>
      <c r="D48" s="11"/>
      <c r="E48" s="1"/>
      <c r="F48" s="1"/>
      <c r="H48" s="2">
        <v>37435</v>
      </c>
      <c r="I48">
        <v>20.71</v>
      </c>
      <c r="J48">
        <v>26.63</v>
      </c>
      <c r="K48" s="1"/>
      <c r="L48" s="1"/>
      <c r="M48" s="1"/>
      <c r="O48" s="2">
        <v>37435</v>
      </c>
      <c r="P48">
        <v>42.96</v>
      </c>
      <c r="Q48">
        <v>19.68</v>
      </c>
      <c r="R48" s="1">
        <v>45.1425</v>
      </c>
      <c r="S48" s="1">
        <f t="shared" si="0"/>
        <v>4.511160864</v>
      </c>
      <c r="T48" s="1">
        <f t="shared" si="1"/>
        <v>2.066565312</v>
      </c>
      <c r="V48" s="2">
        <v>37435</v>
      </c>
      <c r="X48" s="8"/>
    </row>
    <row r="49" spans="1:24" ht="15.75">
      <c r="A49" s="2">
        <v>37436</v>
      </c>
      <c r="B49">
        <v>41.71</v>
      </c>
      <c r="C49">
        <v>21.58</v>
      </c>
      <c r="D49" s="11"/>
      <c r="E49" s="1"/>
      <c r="F49" s="1"/>
      <c r="H49" s="2">
        <v>37436</v>
      </c>
      <c r="I49">
        <v>22.48</v>
      </c>
      <c r="J49">
        <v>27.21</v>
      </c>
      <c r="K49" s="1"/>
      <c r="L49" s="1"/>
      <c r="M49" s="1"/>
      <c r="O49" s="2">
        <v>37436</v>
      </c>
      <c r="P49">
        <v>43.63</v>
      </c>
      <c r="Q49">
        <v>27.43</v>
      </c>
      <c r="R49" s="1">
        <v>42.14208333333334</v>
      </c>
      <c r="S49" s="1">
        <f t="shared" si="0"/>
        <v>4.277003927538462</v>
      </c>
      <c r="T49" s="1">
        <f t="shared" si="1"/>
        <v>2.688934626</v>
      </c>
      <c r="V49" s="2">
        <v>37436</v>
      </c>
      <c r="W49">
        <v>0</v>
      </c>
      <c r="X49" s="8"/>
    </row>
    <row r="50" spans="1:24" ht="15.75">
      <c r="A50" s="2">
        <v>37437</v>
      </c>
      <c r="B50">
        <v>41.98</v>
      </c>
      <c r="C50">
        <v>23.65</v>
      </c>
      <c r="D50" s="11"/>
      <c r="E50" s="1"/>
      <c r="F50" s="1"/>
      <c r="H50" s="2">
        <v>37437</v>
      </c>
      <c r="I50">
        <v>23.98</v>
      </c>
      <c r="J50">
        <v>24.67</v>
      </c>
      <c r="K50" s="1"/>
      <c r="L50" s="1"/>
      <c r="M50" s="1"/>
      <c r="O50" s="2">
        <v>37437</v>
      </c>
      <c r="P50">
        <v>44.18</v>
      </c>
      <c r="Q50">
        <v>23.28</v>
      </c>
      <c r="R50" s="1">
        <v>39.509166666666665</v>
      </c>
      <c r="S50" s="1">
        <f t="shared" si="0"/>
        <v>4.060336392</v>
      </c>
      <c r="T50" s="1">
        <f t="shared" si="1"/>
        <v>2.139534432</v>
      </c>
      <c r="V50" s="2">
        <v>37437</v>
      </c>
      <c r="W50">
        <v>0</v>
      </c>
      <c r="X50" s="8"/>
    </row>
    <row r="51" spans="1:24" ht="15.75">
      <c r="A51" s="2">
        <v>37438</v>
      </c>
      <c r="B51">
        <v>42.79</v>
      </c>
      <c r="C51">
        <v>23.65</v>
      </c>
      <c r="D51" s="11"/>
      <c r="E51" s="1"/>
      <c r="F51" s="1"/>
      <c r="H51" s="2">
        <v>37438</v>
      </c>
      <c r="I51">
        <v>25.25</v>
      </c>
      <c r="J51">
        <v>24.7</v>
      </c>
      <c r="K51" s="1"/>
      <c r="L51" s="1"/>
      <c r="M51" s="1"/>
      <c r="O51" s="2">
        <v>37438</v>
      </c>
      <c r="P51">
        <v>43.15</v>
      </c>
      <c r="Q51">
        <v>23.51</v>
      </c>
      <c r="R51" s="1">
        <v>39.28125</v>
      </c>
      <c r="S51" s="1">
        <f t="shared" si="0"/>
        <v>3.9427980576923076</v>
      </c>
      <c r="T51" s="1">
        <f t="shared" si="1"/>
        <v>2.1482081653846157</v>
      </c>
      <c r="V51" s="2">
        <v>37438</v>
      </c>
      <c r="W51">
        <v>0</v>
      </c>
      <c r="X51" s="8"/>
    </row>
    <row r="52" spans="1:24" ht="15.75">
      <c r="A52" s="2">
        <v>37439</v>
      </c>
      <c r="B52">
        <v>41.83</v>
      </c>
      <c r="C52">
        <v>25.43</v>
      </c>
      <c r="D52" s="11"/>
      <c r="E52" s="1"/>
      <c r="F52" s="1"/>
      <c r="H52" s="2">
        <v>37439</v>
      </c>
      <c r="I52">
        <v>23.74</v>
      </c>
      <c r="J52">
        <v>22.37</v>
      </c>
      <c r="K52" s="1">
        <v>17.910243902439024</v>
      </c>
      <c r="L52" s="1">
        <f aca="true" t="shared" si="2" ref="L52:L115">K52*(1/520)*I52*14*86400*10^-6</f>
        <v>0.9890554702288931</v>
      </c>
      <c r="M52" s="1">
        <f aca="true" t="shared" si="3" ref="M52:M115">K52*(1/520)*J52*14*86400*10^-6</f>
        <v>0.9319785538761727</v>
      </c>
      <c r="O52" s="2">
        <v>37439</v>
      </c>
      <c r="P52">
        <v>44.9</v>
      </c>
      <c r="Q52">
        <v>24.76</v>
      </c>
      <c r="R52" s="1">
        <v>42.960416666666674</v>
      </c>
      <c r="S52" s="1">
        <f t="shared" si="0"/>
        <v>4.486970976923077</v>
      </c>
      <c r="T52" s="1">
        <f t="shared" si="1"/>
        <v>2.474329652307693</v>
      </c>
      <c r="V52" s="2">
        <v>37439</v>
      </c>
      <c r="W52">
        <v>0.381</v>
      </c>
      <c r="X52" s="8"/>
    </row>
    <row r="53" spans="1:24" ht="15.75">
      <c r="A53" s="2">
        <v>37440</v>
      </c>
      <c r="B53">
        <v>33.94</v>
      </c>
      <c r="C53">
        <v>26.55</v>
      </c>
      <c r="D53" s="11"/>
      <c r="E53" s="1"/>
      <c r="F53" s="1"/>
      <c r="H53" s="2">
        <v>37440</v>
      </c>
      <c r="I53">
        <v>20.13</v>
      </c>
      <c r="J53">
        <v>32.9</v>
      </c>
      <c r="K53" s="1">
        <v>266.2886458333333</v>
      </c>
      <c r="L53" s="1">
        <f t="shared" si="2"/>
        <v>12.469092840346152</v>
      </c>
      <c r="M53" s="1">
        <f t="shared" si="3"/>
        <v>20.37919296807692</v>
      </c>
      <c r="O53" s="2">
        <v>37440</v>
      </c>
      <c r="P53">
        <v>40.31</v>
      </c>
      <c r="Q53">
        <v>37.57</v>
      </c>
      <c r="R53" s="1">
        <v>203.0583333333333</v>
      </c>
      <c r="S53" s="1">
        <f t="shared" si="0"/>
        <v>19.04022384923077</v>
      </c>
      <c r="T53" s="1">
        <f t="shared" si="1"/>
        <v>17.745998759999996</v>
      </c>
      <c r="V53" s="2">
        <v>37440</v>
      </c>
      <c r="W53">
        <v>2.54</v>
      </c>
      <c r="X53" s="8"/>
    </row>
    <row r="54" spans="1:24" ht="15.75">
      <c r="A54" s="2">
        <v>37441</v>
      </c>
      <c r="B54">
        <v>33.15</v>
      </c>
      <c r="C54">
        <v>28.4</v>
      </c>
      <c r="D54" s="11"/>
      <c r="E54" s="1"/>
      <c r="F54" s="1"/>
      <c r="H54" s="2">
        <v>37441</v>
      </c>
      <c r="I54">
        <v>13.63</v>
      </c>
      <c r="J54">
        <v>37.17</v>
      </c>
      <c r="K54" s="1">
        <v>253.71770833333338</v>
      </c>
      <c r="L54" s="1">
        <f t="shared" si="2"/>
        <v>8.044240946538462</v>
      </c>
      <c r="M54" s="1">
        <f t="shared" si="3"/>
        <v>21.937229345769236</v>
      </c>
      <c r="O54" s="2">
        <v>37441</v>
      </c>
      <c r="P54">
        <v>51.76</v>
      </c>
      <c r="Q54">
        <v>34.55</v>
      </c>
      <c r="R54" s="1">
        <v>110.275</v>
      </c>
      <c r="S54" s="1">
        <f t="shared" si="0"/>
        <v>13.277300012307691</v>
      </c>
      <c r="T54" s="1">
        <f t="shared" si="1"/>
        <v>8.86264906153846</v>
      </c>
      <c r="V54" s="2">
        <v>37441</v>
      </c>
      <c r="W54">
        <v>0</v>
      </c>
      <c r="X54" s="8"/>
    </row>
    <row r="55" spans="1:24" ht="15.75">
      <c r="A55" s="2">
        <v>37442</v>
      </c>
      <c r="B55">
        <v>34</v>
      </c>
      <c r="C55">
        <v>30.15</v>
      </c>
      <c r="D55" s="11"/>
      <c r="E55" s="1"/>
      <c r="F55" s="1"/>
      <c r="H55" s="2">
        <v>37442</v>
      </c>
      <c r="I55">
        <v>13.68</v>
      </c>
      <c r="J55">
        <v>38.72</v>
      </c>
      <c r="K55" s="1">
        <v>157.02708333333325</v>
      </c>
      <c r="L55" s="1">
        <f t="shared" si="2"/>
        <v>4.996882024615382</v>
      </c>
      <c r="M55" s="1">
        <f t="shared" si="3"/>
        <v>14.143221636923071</v>
      </c>
      <c r="O55" s="2">
        <v>37442</v>
      </c>
      <c r="P55">
        <v>43.65</v>
      </c>
      <c r="Q55">
        <v>33.7</v>
      </c>
      <c r="R55" s="1">
        <v>67.20958333333333</v>
      </c>
      <c r="S55" s="1">
        <f t="shared" si="0"/>
        <v>6.824233613076922</v>
      </c>
      <c r="T55" s="1">
        <f t="shared" si="1"/>
        <v>5.268652296923077</v>
      </c>
      <c r="V55" s="2">
        <v>37442</v>
      </c>
      <c r="W55">
        <v>0.8889999999999999</v>
      </c>
      <c r="X55" s="8"/>
    </row>
    <row r="56" spans="1:24" ht="15.75">
      <c r="A56" s="2">
        <v>37443</v>
      </c>
      <c r="B56">
        <v>33.5</v>
      </c>
      <c r="C56">
        <v>26.93</v>
      </c>
      <c r="D56" s="1"/>
      <c r="E56" s="1"/>
      <c r="F56" s="1"/>
      <c r="H56" s="2">
        <v>37443</v>
      </c>
      <c r="I56">
        <v>12.29</v>
      </c>
      <c r="J56">
        <v>32.12</v>
      </c>
      <c r="K56" s="1">
        <v>218.06427083333327</v>
      </c>
      <c r="L56" s="1">
        <f t="shared" si="2"/>
        <v>6.2341153099615365</v>
      </c>
      <c r="M56" s="1">
        <f t="shared" si="3"/>
        <v>16.29290347892307</v>
      </c>
      <c r="O56" s="2">
        <v>37443</v>
      </c>
      <c r="P56">
        <v>42.89</v>
      </c>
      <c r="Q56">
        <v>25.84</v>
      </c>
      <c r="R56" s="1">
        <v>79.57583333333336</v>
      </c>
      <c r="S56" s="1">
        <f t="shared" si="0"/>
        <v>7.939180503692312</v>
      </c>
      <c r="T56" s="1">
        <f t="shared" si="1"/>
        <v>4.783129499076925</v>
      </c>
      <c r="V56" s="2">
        <v>37443</v>
      </c>
      <c r="W56">
        <v>0.381</v>
      </c>
      <c r="X56" s="8"/>
    </row>
    <row r="57" spans="1:24" ht="15.75">
      <c r="A57" s="2">
        <v>37444</v>
      </c>
      <c r="B57">
        <v>33.68</v>
      </c>
      <c r="C57">
        <v>24.02</v>
      </c>
      <c r="D57" s="1">
        <v>19.978571428571424</v>
      </c>
      <c r="E57" s="1">
        <f aca="true" t="shared" si="4" ref="E57:E66">D57*(1/520)*B57*14*86400*10^-6</f>
        <v>1.565218412307692</v>
      </c>
      <c r="F57" s="1">
        <f aca="true" t="shared" si="5" ref="F57:F66">D57*(1/520)*C57*14*86400*10^-6</f>
        <v>1.1162870030769227</v>
      </c>
      <c r="H57" s="2">
        <v>37444</v>
      </c>
      <c r="I57">
        <v>12.99</v>
      </c>
      <c r="J57">
        <v>29.99</v>
      </c>
      <c r="K57" s="1">
        <v>140.83177083333334</v>
      </c>
      <c r="L57" s="1">
        <f t="shared" si="2"/>
        <v>4.255476786346154</v>
      </c>
      <c r="M57" s="1">
        <f t="shared" si="3"/>
        <v>9.824614997884614</v>
      </c>
      <c r="O57" s="2">
        <v>37444</v>
      </c>
      <c r="P57">
        <v>43.41</v>
      </c>
      <c r="Q57">
        <v>26.38</v>
      </c>
      <c r="R57" s="1">
        <v>78.45791666666666</v>
      </c>
      <c r="S57" s="1">
        <f t="shared" si="0"/>
        <v>7.922550064153846</v>
      </c>
      <c r="T57" s="1">
        <f t="shared" si="1"/>
        <v>4.814486770153846</v>
      </c>
      <c r="V57" s="2">
        <v>37444</v>
      </c>
      <c r="W57">
        <v>0</v>
      </c>
      <c r="X57" s="8"/>
    </row>
    <row r="58" spans="1:24" ht="15.75">
      <c r="A58" s="2">
        <v>37445</v>
      </c>
      <c r="B58">
        <v>37.33</v>
      </c>
      <c r="C58">
        <v>21.91</v>
      </c>
      <c r="D58" s="1">
        <v>54.32104166666668</v>
      </c>
      <c r="E58" s="1">
        <f t="shared" si="4"/>
        <v>4.716985203000001</v>
      </c>
      <c r="F58" s="1">
        <f t="shared" si="5"/>
        <v>2.7685278810000007</v>
      </c>
      <c r="H58" s="2">
        <v>37445</v>
      </c>
      <c r="I58">
        <v>16.05</v>
      </c>
      <c r="J58">
        <v>30.44</v>
      </c>
      <c r="K58" s="1">
        <v>76.71760416666667</v>
      </c>
      <c r="L58" s="1">
        <f t="shared" si="2"/>
        <v>2.864234047500001</v>
      </c>
      <c r="M58" s="1">
        <f t="shared" si="3"/>
        <v>5.432229558000001</v>
      </c>
      <c r="O58" s="2">
        <v>37445</v>
      </c>
      <c r="P58">
        <v>43.68</v>
      </c>
      <c r="Q58">
        <v>25.27</v>
      </c>
      <c r="R58" s="1">
        <v>58.1925</v>
      </c>
      <c r="S58" s="1">
        <f t="shared" si="0"/>
        <v>5.912730432</v>
      </c>
      <c r="T58" s="1">
        <f t="shared" si="1"/>
        <v>3.4206661633846154</v>
      </c>
      <c r="V58" s="2">
        <v>37445</v>
      </c>
      <c r="W58">
        <v>0</v>
      </c>
      <c r="X58" s="8"/>
    </row>
    <row r="59" spans="1:24" ht="15.75">
      <c r="A59" s="2">
        <v>37446</v>
      </c>
      <c r="B59">
        <v>39.4</v>
      </c>
      <c r="C59">
        <v>16.97</v>
      </c>
      <c r="D59" s="1">
        <v>33.34552083333333</v>
      </c>
      <c r="E59" s="1">
        <f t="shared" si="4"/>
        <v>3.056132374615385</v>
      </c>
      <c r="F59" s="1">
        <f t="shared" si="5"/>
        <v>1.316308791807692</v>
      </c>
      <c r="H59" s="2">
        <v>37446</v>
      </c>
      <c r="I59">
        <v>18.56</v>
      </c>
      <c r="J59">
        <v>22.35</v>
      </c>
      <c r="K59" s="1">
        <v>47.47125</v>
      </c>
      <c r="L59" s="1">
        <f t="shared" si="2"/>
        <v>2.0494959950769225</v>
      </c>
      <c r="M59" s="1">
        <f t="shared" si="3"/>
        <v>2.4680083776923074</v>
      </c>
      <c r="O59" s="2">
        <v>37446</v>
      </c>
      <c r="P59">
        <v>43.77</v>
      </c>
      <c r="Q59">
        <v>16.75</v>
      </c>
      <c r="R59" s="1">
        <v>41.13962962962963</v>
      </c>
      <c r="S59" s="1">
        <f t="shared" si="0"/>
        <v>4.188662403692308</v>
      </c>
      <c r="T59" s="1">
        <f t="shared" si="1"/>
        <v>1.602926553846154</v>
      </c>
      <c r="V59" s="2">
        <v>37446</v>
      </c>
      <c r="W59">
        <v>0</v>
      </c>
      <c r="X59" s="8"/>
    </row>
    <row r="60" spans="1:24" ht="15.75">
      <c r="A60" s="2">
        <v>37447</v>
      </c>
      <c r="B60">
        <v>41.69</v>
      </c>
      <c r="C60">
        <v>24.71</v>
      </c>
      <c r="D60" s="1">
        <v>26.028229166666677</v>
      </c>
      <c r="E60" s="1">
        <f t="shared" si="4"/>
        <v>2.5241487898846167</v>
      </c>
      <c r="F60" s="1">
        <f t="shared" si="5"/>
        <v>1.496083391653847</v>
      </c>
      <c r="H60" s="2">
        <v>37447</v>
      </c>
      <c r="I60">
        <v>21.16</v>
      </c>
      <c r="J60">
        <v>27.8</v>
      </c>
      <c r="K60" s="1">
        <v>34.8121875</v>
      </c>
      <c r="L60" s="1">
        <f t="shared" si="2"/>
        <v>1.7135051413846156</v>
      </c>
      <c r="M60" s="1">
        <f t="shared" si="3"/>
        <v>2.251202406923077</v>
      </c>
      <c r="O60" s="2">
        <v>37447</v>
      </c>
      <c r="P60">
        <v>45.31</v>
      </c>
      <c r="Q60">
        <v>14.47</v>
      </c>
      <c r="R60" s="1">
        <v>35.92354166666667</v>
      </c>
      <c r="S60" s="1">
        <f t="shared" si="0"/>
        <v>3.7862705499230773</v>
      </c>
      <c r="T60" s="1">
        <f t="shared" si="1"/>
        <v>1.2091665163846157</v>
      </c>
      <c r="V60" s="2">
        <v>37447</v>
      </c>
      <c r="W60">
        <v>0</v>
      </c>
      <c r="X60" s="8"/>
    </row>
    <row r="61" spans="1:24" ht="15.75">
      <c r="A61" s="2">
        <v>37448</v>
      </c>
      <c r="B61">
        <v>43.25</v>
      </c>
      <c r="C61">
        <v>16.18</v>
      </c>
      <c r="D61" s="1">
        <v>25.347083333333313</v>
      </c>
      <c r="E61" s="1">
        <f t="shared" si="4"/>
        <v>2.550072565384613</v>
      </c>
      <c r="F61" s="1">
        <f t="shared" si="5"/>
        <v>0.9539924649230762</v>
      </c>
      <c r="H61" s="2">
        <v>37448</v>
      </c>
      <c r="I61">
        <v>23.26</v>
      </c>
      <c r="J61">
        <v>23.06</v>
      </c>
      <c r="K61" s="1">
        <v>26.11260416666668</v>
      </c>
      <c r="L61" s="1">
        <f t="shared" si="2"/>
        <v>1.412857399153847</v>
      </c>
      <c r="M61" s="1">
        <f t="shared" si="3"/>
        <v>1.4007090122307697</v>
      </c>
      <c r="O61" s="2">
        <v>37448</v>
      </c>
      <c r="P61">
        <v>46.92</v>
      </c>
      <c r="Q61">
        <v>17.64</v>
      </c>
      <c r="R61" s="1">
        <v>34.39614583333332</v>
      </c>
      <c r="S61" s="1">
        <f t="shared" si="0"/>
        <v>3.754103307230768</v>
      </c>
      <c r="T61" s="1">
        <f t="shared" si="1"/>
        <v>1.4113892229230762</v>
      </c>
      <c r="V61" s="2">
        <v>37448</v>
      </c>
      <c r="W61">
        <v>0</v>
      </c>
      <c r="X61" s="8"/>
    </row>
    <row r="62" spans="1:24" ht="15.75">
      <c r="A62" s="2">
        <v>37449</v>
      </c>
      <c r="B62">
        <v>44.87</v>
      </c>
      <c r="C62">
        <v>20.69</v>
      </c>
      <c r="D62" s="1">
        <v>24.5859375</v>
      </c>
      <c r="E62" s="1">
        <f t="shared" si="4"/>
        <v>2.5661455009615386</v>
      </c>
      <c r="F62" s="1">
        <f t="shared" si="5"/>
        <v>1.1832750259615386</v>
      </c>
      <c r="H62" s="2">
        <v>37449</v>
      </c>
      <c r="I62">
        <v>24.98</v>
      </c>
      <c r="J62">
        <v>19.03</v>
      </c>
      <c r="K62" s="1">
        <v>20.666041666666665</v>
      </c>
      <c r="L62" s="1">
        <f t="shared" si="2"/>
        <v>1.200848359846154</v>
      </c>
      <c r="M62" s="1">
        <f t="shared" si="3"/>
        <v>0.9148176256153847</v>
      </c>
      <c r="O62" s="2">
        <v>37449</v>
      </c>
      <c r="P62">
        <v>47.73</v>
      </c>
      <c r="Q62">
        <v>14.01</v>
      </c>
      <c r="R62" s="1">
        <v>32.41291666666665</v>
      </c>
      <c r="S62" s="1">
        <f t="shared" si="0"/>
        <v>3.598719370615383</v>
      </c>
      <c r="T62" s="1">
        <f t="shared" si="1"/>
        <v>1.0563180050769228</v>
      </c>
      <c r="V62" s="2">
        <v>37449</v>
      </c>
      <c r="W62">
        <v>0</v>
      </c>
      <c r="X62" s="8"/>
    </row>
    <row r="63" spans="1:24" ht="15.75">
      <c r="A63" s="2">
        <v>37450</v>
      </c>
      <c r="B63">
        <v>45.03</v>
      </c>
      <c r="C63">
        <v>15.46</v>
      </c>
      <c r="D63" s="1">
        <v>24.1184375</v>
      </c>
      <c r="E63" s="1">
        <f t="shared" si="4"/>
        <v>2.526326922807692</v>
      </c>
      <c r="F63" s="1">
        <f t="shared" si="5"/>
        <v>0.8673554125384615</v>
      </c>
      <c r="H63" s="2">
        <v>37450</v>
      </c>
      <c r="I63">
        <v>25.68</v>
      </c>
      <c r="J63">
        <v>20.07</v>
      </c>
      <c r="K63" s="1">
        <v>16.59302083333333</v>
      </c>
      <c r="L63" s="1">
        <f t="shared" si="2"/>
        <v>0.9911945658461537</v>
      </c>
      <c r="M63" s="1">
        <f t="shared" si="3"/>
        <v>0.7746602389615383</v>
      </c>
      <c r="O63" s="2">
        <v>37450</v>
      </c>
      <c r="P63">
        <v>48.2</v>
      </c>
      <c r="Q63">
        <v>11.92</v>
      </c>
      <c r="R63" s="1">
        <v>31.303020833333317</v>
      </c>
      <c r="S63" s="1">
        <f t="shared" si="0"/>
        <v>3.509713959230768</v>
      </c>
      <c r="T63" s="1">
        <f t="shared" si="1"/>
        <v>0.8679624563076919</v>
      </c>
      <c r="V63" s="2">
        <v>37450</v>
      </c>
      <c r="W63">
        <v>0</v>
      </c>
      <c r="X63" s="8"/>
    </row>
    <row r="64" spans="1:24" ht="15.75">
      <c r="A64" s="2">
        <v>37451</v>
      </c>
      <c r="B64">
        <v>45.95</v>
      </c>
      <c r="C64">
        <v>13.17</v>
      </c>
      <c r="D64" s="1">
        <v>23.901875</v>
      </c>
      <c r="E64" s="1">
        <f t="shared" si="4"/>
        <v>2.5547941973076926</v>
      </c>
      <c r="F64" s="1">
        <f t="shared" si="5"/>
        <v>0.7322446045384616</v>
      </c>
      <c r="H64" s="2">
        <v>37451</v>
      </c>
      <c r="I64">
        <v>26.71</v>
      </c>
      <c r="J64">
        <v>16.66</v>
      </c>
      <c r="K64" s="1">
        <v>14.439791666666666</v>
      </c>
      <c r="L64" s="1">
        <f t="shared" si="2"/>
        <v>0.8971669156153845</v>
      </c>
      <c r="M64" s="1">
        <f t="shared" si="3"/>
        <v>0.5595956875384615</v>
      </c>
      <c r="O64" s="2">
        <v>37451</v>
      </c>
      <c r="P64">
        <v>47.86</v>
      </c>
      <c r="Q64">
        <v>13.55</v>
      </c>
      <c r="R64" s="1">
        <v>30.630520833333318</v>
      </c>
      <c r="S64" s="1">
        <f t="shared" si="0"/>
        <v>3.4100874020769214</v>
      </c>
      <c r="T64" s="1">
        <f t="shared" si="1"/>
        <v>0.965455167115384</v>
      </c>
      <c r="V64" s="2">
        <v>37451</v>
      </c>
      <c r="W64">
        <v>0.050800000000000005</v>
      </c>
      <c r="X64" s="8"/>
    </row>
    <row r="65" spans="1:24" ht="15.75">
      <c r="A65" s="2">
        <v>37452</v>
      </c>
      <c r="B65">
        <v>48.01</v>
      </c>
      <c r="C65">
        <v>11.66</v>
      </c>
      <c r="D65" s="1">
        <v>23.55666666666666</v>
      </c>
      <c r="E65" s="1">
        <f t="shared" si="4"/>
        <v>2.630776641230769</v>
      </c>
      <c r="F65" s="1">
        <f t="shared" si="5"/>
        <v>0.6389263827692307</v>
      </c>
      <c r="H65" s="2">
        <v>37452</v>
      </c>
      <c r="I65">
        <v>27.44</v>
      </c>
      <c r="J65">
        <v>15.32</v>
      </c>
      <c r="K65" s="1">
        <v>13.315833333333336</v>
      </c>
      <c r="L65" s="1">
        <f t="shared" si="2"/>
        <v>0.849945134769231</v>
      </c>
      <c r="M65" s="1">
        <f t="shared" si="3"/>
        <v>0.4745320504615385</v>
      </c>
      <c r="O65" s="2">
        <v>37452</v>
      </c>
      <c r="P65">
        <v>47.8</v>
      </c>
      <c r="Q65">
        <v>17.43</v>
      </c>
      <c r="R65" s="1">
        <v>29.926458333333315</v>
      </c>
      <c r="S65" s="1">
        <f t="shared" si="0"/>
        <v>3.327527506153843</v>
      </c>
      <c r="T65" s="1">
        <f t="shared" si="1"/>
        <v>1.2133641094615377</v>
      </c>
      <c r="V65" s="2">
        <v>37452</v>
      </c>
      <c r="W65">
        <v>0</v>
      </c>
      <c r="X65" s="8"/>
    </row>
    <row r="66" spans="1:24" ht="15.75">
      <c r="A66" s="2">
        <v>37453</v>
      </c>
      <c r="B66">
        <v>46.58</v>
      </c>
      <c r="C66">
        <v>26.27</v>
      </c>
      <c r="D66" s="1">
        <v>22.83604166666667</v>
      </c>
      <c r="E66" s="1">
        <f t="shared" si="4"/>
        <v>2.4743364078461543</v>
      </c>
      <c r="F66" s="1">
        <f t="shared" si="5"/>
        <v>1.3954662394615387</v>
      </c>
      <c r="H66" s="2">
        <v>37453</v>
      </c>
      <c r="I66">
        <v>27.59</v>
      </c>
      <c r="K66" s="1">
        <v>12.486145833333333</v>
      </c>
      <c r="L66" s="1">
        <f t="shared" si="2"/>
        <v>0.8013431668846154</v>
      </c>
      <c r="M66" s="1"/>
      <c r="O66" s="2">
        <v>37453</v>
      </c>
      <c r="P66">
        <v>48.79</v>
      </c>
      <c r="Q66">
        <v>0.01</v>
      </c>
      <c r="R66" s="1">
        <v>29.369255319148923</v>
      </c>
      <c r="S66" s="1">
        <f t="shared" si="0"/>
        <v>3.333206249440261</v>
      </c>
      <c r="T66" s="1">
        <f t="shared" si="1"/>
        <v>0.0006831740621931258</v>
      </c>
      <c r="V66" s="2">
        <v>37453</v>
      </c>
      <c r="W66">
        <v>0</v>
      </c>
      <c r="X66" s="8"/>
    </row>
    <row r="67" spans="1:24" ht="15.75">
      <c r="A67" s="2">
        <v>37454</v>
      </c>
      <c r="D67" s="1">
        <v>22.571145833333315</v>
      </c>
      <c r="E67" s="1"/>
      <c r="F67" s="1"/>
      <c r="H67" s="2">
        <v>37454</v>
      </c>
      <c r="I67">
        <v>23.58</v>
      </c>
      <c r="J67">
        <v>24.74</v>
      </c>
      <c r="K67" s="1">
        <v>11.449479166666677</v>
      </c>
      <c r="L67" s="1">
        <f t="shared" si="2"/>
        <v>0.6280120350000005</v>
      </c>
      <c r="M67" s="1">
        <f t="shared" si="3"/>
        <v>0.6589066050000005</v>
      </c>
      <c r="O67" s="2">
        <v>37454</v>
      </c>
      <c r="P67">
        <v>42.03</v>
      </c>
      <c r="Q67">
        <v>24.93</v>
      </c>
      <c r="R67" s="1">
        <v>28.831875</v>
      </c>
      <c r="S67" s="1">
        <f t="shared" si="0"/>
        <v>2.8188418520769236</v>
      </c>
      <c r="T67" s="1">
        <f t="shared" si="1"/>
        <v>1.671989706692308</v>
      </c>
      <c r="V67" s="2">
        <v>37454</v>
      </c>
      <c r="W67">
        <v>0</v>
      </c>
      <c r="X67" s="8"/>
    </row>
    <row r="68" spans="1:24" ht="15.75">
      <c r="A68" s="2">
        <v>37455</v>
      </c>
      <c r="D68" s="1">
        <v>22.748229166666686</v>
      </c>
      <c r="E68" s="1"/>
      <c r="F68" s="1"/>
      <c r="H68" s="2">
        <v>37455</v>
      </c>
      <c r="I68">
        <v>23.76</v>
      </c>
      <c r="J68">
        <v>22.07</v>
      </c>
      <c r="K68" s="1">
        <v>10.5025</v>
      </c>
      <c r="L68" s="1">
        <f t="shared" si="2"/>
        <v>0.5804670350769232</v>
      </c>
      <c r="M68" s="1">
        <f t="shared" si="3"/>
        <v>0.5391796070769231</v>
      </c>
      <c r="O68" s="2">
        <v>37455</v>
      </c>
      <c r="P68">
        <v>42.75</v>
      </c>
      <c r="Q68">
        <v>26.27</v>
      </c>
      <c r="R68" s="1">
        <v>28.74614583333332</v>
      </c>
      <c r="S68" s="1">
        <f aca="true" t="shared" si="6" ref="S68:S176">R68*(1/520)*P68*14*86400*10^-6</f>
        <v>2.858605191346152</v>
      </c>
      <c r="T68" s="1">
        <f aca="true" t="shared" si="7" ref="T68:T176">R68*(1/520)*Q68*14*86400*10^-6</f>
        <v>1.756621248576922</v>
      </c>
      <c r="V68" s="2">
        <v>37455</v>
      </c>
      <c r="W68">
        <v>0.10160000000000001</v>
      </c>
      <c r="X68" s="8"/>
    </row>
    <row r="69" spans="1:24" ht="15.75">
      <c r="A69" s="2">
        <v>37456</v>
      </c>
      <c r="D69" s="1">
        <v>22.412708333333327</v>
      </c>
      <c r="E69" s="1"/>
      <c r="F69" s="1"/>
      <c r="H69" s="2">
        <v>37456</v>
      </c>
      <c r="I69">
        <v>23.52</v>
      </c>
      <c r="J69">
        <v>21.28</v>
      </c>
      <c r="K69" s="1">
        <v>9.870937500000005</v>
      </c>
      <c r="L69" s="1">
        <f t="shared" si="2"/>
        <v>0.5400502283076927</v>
      </c>
      <c r="M69" s="1">
        <f t="shared" si="3"/>
        <v>0.4886168732307696</v>
      </c>
      <c r="O69" s="2">
        <v>37456</v>
      </c>
      <c r="P69">
        <v>41.52</v>
      </c>
      <c r="Q69">
        <v>24.15</v>
      </c>
      <c r="R69" s="1">
        <v>28.42760416666665</v>
      </c>
      <c r="S69" s="1">
        <f t="shared" si="6"/>
        <v>2.74559224153846</v>
      </c>
      <c r="T69" s="1">
        <f t="shared" si="7"/>
        <v>1.5969665855769224</v>
      </c>
      <c r="V69" s="2">
        <v>37456</v>
      </c>
      <c r="W69">
        <v>0</v>
      </c>
      <c r="X69" s="8"/>
    </row>
    <row r="70" spans="1:24" ht="15.75">
      <c r="A70" s="2">
        <v>37457</v>
      </c>
      <c r="D70" s="1">
        <v>23.149375</v>
      </c>
      <c r="E70" s="1"/>
      <c r="F70" s="1"/>
      <c r="H70" s="2">
        <v>37457</v>
      </c>
      <c r="I70">
        <v>24.36</v>
      </c>
      <c r="J70">
        <v>22.51</v>
      </c>
      <c r="K70" s="1">
        <v>9.119895833333334</v>
      </c>
      <c r="L70" s="1">
        <f t="shared" si="2"/>
        <v>0.5167798795384615</v>
      </c>
      <c r="M70" s="1">
        <f t="shared" si="3"/>
        <v>0.4775334601153847</v>
      </c>
      <c r="O70" s="2">
        <v>37457</v>
      </c>
      <c r="P70">
        <v>42.32</v>
      </c>
      <c r="Q70">
        <v>21.91</v>
      </c>
      <c r="R70" s="1">
        <v>28.24541666666667</v>
      </c>
      <c r="S70" s="1">
        <f t="shared" si="6"/>
        <v>2.7805587729230776</v>
      </c>
      <c r="T70" s="1">
        <f t="shared" si="7"/>
        <v>1.439556774923077</v>
      </c>
      <c r="V70" s="2">
        <v>37457</v>
      </c>
      <c r="X70" s="8"/>
    </row>
    <row r="71" spans="1:24" ht="15.75">
      <c r="A71" s="2">
        <v>37458</v>
      </c>
      <c r="D71" s="1">
        <v>23.26239583333333</v>
      </c>
      <c r="E71" s="1"/>
      <c r="F71" s="1"/>
      <c r="H71" s="2">
        <v>37458</v>
      </c>
      <c r="I71">
        <v>24.21</v>
      </c>
      <c r="J71">
        <v>20.06</v>
      </c>
      <c r="K71" s="1">
        <v>8.652916666666657</v>
      </c>
      <c r="L71" s="1">
        <f t="shared" si="2"/>
        <v>0.48729925246153794</v>
      </c>
      <c r="M71" s="1">
        <f t="shared" si="3"/>
        <v>0.4037679886153842</v>
      </c>
      <c r="O71" s="2">
        <v>37458</v>
      </c>
      <c r="P71">
        <v>42.12</v>
      </c>
      <c r="Q71">
        <v>22.64</v>
      </c>
      <c r="R71" s="1">
        <v>28.4640625</v>
      </c>
      <c r="S71" s="1">
        <f t="shared" si="6"/>
        <v>2.7888405300000003</v>
      </c>
      <c r="T71" s="1">
        <f t="shared" si="7"/>
        <v>1.4990348907692308</v>
      </c>
      <c r="V71" s="2">
        <v>37458</v>
      </c>
      <c r="W71">
        <v>0</v>
      </c>
      <c r="X71" s="8"/>
    </row>
    <row r="72" spans="1:24" ht="15.75">
      <c r="A72" s="2">
        <v>37459</v>
      </c>
      <c r="D72" s="1">
        <v>22.7796875</v>
      </c>
      <c r="E72" s="1"/>
      <c r="F72" s="1"/>
      <c r="H72" s="2">
        <v>37459</v>
      </c>
      <c r="I72">
        <v>24.33</v>
      </c>
      <c r="J72">
        <v>18.89</v>
      </c>
      <c r="K72" s="1">
        <v>8.56375</v>
      </c>
      <c r="L72" s="1">
        <f t="shared" si="2"/>
        <v>0.4846681979999999</v>
      </c>
      <c r="M72" s="1">
        <f t="shared" si="3"/>
        <v>0.37630013400000006</v>
      </c>
      <c r="O72" s="2">
        <v>37459</v>
      </c>
      <c r="P72">
        <v>42.56</v>
      </c>
      <c r="Q72">
        <v>21.55</v>
      </c>
      <c r="R72" s="1">
        <v>27.748541666666668</v>
      </c>
      <c r="S72" s="1">
        <f t="shared" si="6"/>
        <v>2.747136361846154</v>
      </c>
      <c r="T72" s="1">
        <f t="shared" si="7"/>
        <v>1.390995972692308</v>
      </c>
      <c r="V72" s="2">
        <v>37459</v>
      </c>
      <c r="W72">
        <v>0</v>
      </c>
      <c r="X72" s="8"/>
    </row>
    <row r="73" spans="1:24" ht="15.75">
      <c r="A73" s="2">
        <v>37460</v>
      </c>
      <c r="B73">
        <v>40.33</v>
      </c>
      <c r="C73">
        <v>22.52</v>
      </c>
      <c r="D73" s="1">
        <v>22.6303125</v>
      </c>
      <c r="E73" s="1">
        <f aca="true" t="shared" si="8" ref="E73:E149">D73*(1/520)*B73*14*86400*10^-6</f>
        <v>2.123035262653846</v>
      </c>
      <c r="F73" s="1">
        <f aca="true" t="shared" si="9" ref="F73:F149">D73*(1/520)*C73*14*86400*10^-6</f>
        <v>1.1854885721538462</v>
      </c>
      <c r="H73" s="2">
        <v>37460</v>
      </c>
      <c r="I73">
        <v>24.79</v>
      </c>
      <c r="J73">
        <v>19.93</v>
      </c>
      <c r="K73" s="1">
        <v>8.452083333333329</v>
      </c>
      <c r="L73" s="1">
        <f t="shared" si="2"/>
        <v>0.4873923761538459</v>
      </c>
      <c r="M73" s="1">
        <f t="shared" si="3"/>
        <v>0.3918406638461537</v>
      </c>
      <c r="O73" s="2">
        <v>37460</v>
      </c>
      <c r="P73">
        <v>42.62</v>
      </c>
      <c r="Q73">
        <v>20.94</v>
      </c>
      <c r="R73" s="1">
        <v>28.070104166666678</v>
      </c>
      <c r="S73" s="1">
        <f t="shared" si="6"/>
        <v>2.782889128384616</v>
      </c>
      <c r="T73" s="1">
        <f t="shared" si="7"/>
        <v>1.367285273307693</v>
      </c>
      <c r="V73" s="2">
        <v>37460</v>
      </c>
      <c r="W73">
        <v>0</v>
      </c>
      <c r="X73" s="8"/>
    </row>
    <row r="74" spans="1:24" ht="15.75">
      <c r="A74" s="2">
        <v>37461</v>
      </c>
      <c r="B74">
        <v>41.66</v>
      </c>
      <c r="C74">
        <v>25.92</v>
      </c>
      <c r="D74" s="1">
        <v>22.0940625</v>
      </c>
      <c r="E74" s="1">
        <f t="shared" si="8"/>
        <v>2.1410818913076923</v>
      </c>
      <c r="F74" s="1">
        <f t="shared" si="9"/>
        <v>1.3321373649230772</v>
      </c>
      <c r="H74" s="2">
        <v>37461</v>
      </c>
      <c r="I74">
        <v>23.87</v>
      </c>
      <c r="J74">
        <v>20.24</v>
      </c>
      <c r="K74" s="1">
        <v>7.835</v>
      </c>
      <c r="L74" s="1">
        <f t="shared" si="2"/>
        <v>0.43504066523076923</v>
      </c>
      <c r="M74" s="1">
        <f t="shared" si="3"/>
        <v>0.36888240738461525</v>
      </c>
      <c r="O74" s="2">
        <v>37461</v>
      </c>
      <c r="P74">
        <v>42.61</v>
      </c>
      <c r="Q74">
        <v>23.74</v>
      </c>
      <c r="R74" s="1">
        <v>27.9109375</v>
      </c>
      <c r="S74" s="1">
        <f t="shared" si="6"/>
        <v>2.766459985961538</v>
      </c>
      <c r="T74" s="1">
        <f t="shared" si="7"/>
        <v>1.5413226957692305</v>
      </c>
      <c r="V74" s="2">
        <v>37461</v>
      </c>
      <c r="W74">
        <v>0</v>
      </c>
      <c r="X74" s="8"/>
    </row>
    <row r="75" spans="1:24" ht="15.75">
      <c r="A75" s="2">
        <v>37462</v>
      </c>
      <c r="B75">
        <v>40.19</v>
      </c>
      <c r="C75">
        <v>22.77</v>
      </c>
      <c r="D75" s="1">
        <v>25.89645833333333</v>
      </c>
      <c r="E75" s="1">
        <f t="shared" si="8"/>
        <v>2.421011283923076</v>
      </c>
      <c r="F75" s="1">
        <f t="shared" si="9"/>
        <v>1.3716453579230767</v>
      </c>
      <c r="H75" s="2">
        <v>37462</v>
      </c>
      <c r="I75">
        <v>27</v>
      </c>
      <c r="J75">
        <v>27.04</v>
      </c>
      <c r="K75" s="1">
        <v>12.266666666666666</v>
      </c>
      <c r="L75" s="1">
        <f t="shared" si="2"/>
        <v>0.7704221538461538</v>
      </c>
      <c r="M75" s="1">
        <f t="shared" si="3"/>
        <v>0.77156352</v>
      </c>
      <c r="O75" s="2">
        <v>37462</v>
      </c>
      <c r="R75" s="1"/>
      <c r="S75" s="1"/>
      <c r="T75" s="1"/>
      <c r="V75" s="2">
        <v>37462</v>
      </c>
      <c r="W75">
        <v>1.27</v>
      </c>
      <c r="X75" s="8"/>
    </row>
    <row r="76" spans="1:24" ht="15.75">
      <c r="A76" s="2">
        <v>37463</v>
      </c>
      <c r="B76">
        <v>35.88</v>
      </c>
      <c r="C76">
        <v>21.55</v>
      </c>
      <c r="D76" s="1">
        <v>31.547708333333343</v>
      </c>
      <c r="E76" s="1">
        <f t="shared" si="8"/>
        <v>2.6330474520000013</v>
      </c>
      <c r="F76" s="1">
        <f t="shared" si="9"/>
        <v>1.5814429373076928</v>
      </c>
      <c r="H76" s="2">
        <v>37463</v>
      </c>
      <c r="I76">
        <v>33.62</v>
      </c>
      <c r="J76">
        <v>33.93</v>
      </c>
      <c r="K76" s="1">
        <v>68.57697916666667</v>
      </c>
      <c r="L76" s="1">
        <f t="shared" si="2"/>
        <v>5.363082701307692</v>
      </c>
      <c r="M76" s="1">
        <f t="shared" si="3"/>
        <v>5.4125340885</v>
      </c>
      <c r="O76" s="2">
        <v>37463</v>
      </c>
      <c r="R76" s="1"/>
      <c r="S76" s="1"/>
      <c r="T76" s="1"/>
      <c r="V76" s="2">
        <v>37463</v>
      </c>
      <c r="W76">
        <v>0.254</v>
      </c>
      <c r="X76" s="8"/>
    </row>
    <row r="77" spans="1:24" ht="15.75">
      <c r="A77" s="2">
        <v>37464</v>
      </c>
      <c r="B77">
        <v>36.96</v>
      </c>
      <c r="C77">
        <v>23.58</v>
      </c>
      <c r="D77" s="1">
        <v>27.946666666666655</v>
      </c>
      <c r="E77" s="1">
        <f t="shared" si="8"/>
        <v>2.4027047778461528</v>
      </c>
      <c r="F77" s="1">
        <f t="shared" si="9"/>
        <v>1.5328944443076917</v>
      </c>
      <c r="H77" s="2">
        <v>37464</v>
      </c>
      <c r="I77">
        <v>33.09</v>
      </c>
      <c r="J77">
        <v>36.56</v>
      </c>
      <c r="K77" s="1">
        <v>94.058125</v>
      </c>
      <c r="L77" s="1">
        <f t="shared" si="2"/>
        <v>7.239882514846155</v>
      </c>
      <c r="M77" s="1">
        <f t="shared" si="3"/>
        <v>7.999096547076924</v>
      </c>
      <c r="O77" s="2">
        <v>37464</v>
      </c>
      <c r="R77" s="1"/>
      <c r="S77" s="1"/>
      <c r="T77" s="1"/>
      <c r="V77" s="2">
        <v>37464</v>
      </c>
      <c r="W77">
        <v>0.508</v>
      </c>
      <c r="X77" s="8"/>
    </row>
    <row r="78" spans="1:24" ht="15.75">
      <c r="A78" s="2">
        <v>37465</v>
      </c>
      <c r="B78">
        <v>36.94</v>
      </c>
      <c r="C78">
        <v>12.66</v>
      </c>
      <c r="D78" s="1">
        <v>26.23302083333333</v>
      </c>
      <c r="E78" s="1">
        <f t="shared" si="8"/>
        <v>2.2541542428461536</v>
      </c>
      <c r="F78" s="1">
        <f t="shared" si="9"/>
        <v>0.7725390556153846</v>
      </c>
      <c r="H78" s="2">
        <v>37465</v>
      </c>
      <c r="K78" s="1">
        <v>98.83385416666664</v>
      </c>
      <c r="L78" s="1"/>
      <c r="M78" s="1"/>
      <c r="O78" s="2">
        <v>37465</v>
      </c>
      <c r="R78" s="1"/>
      <c r="S78" s="1"/>
      <c r="T78" s="1"/>
      <c r="V78" s="2">
        <v>37465</v>
      </c>
      <c r="W78">
        <v>0.254</v>
      </c>
      <c r="X78" s="8"/>
    </row>
    <row r="79" spans="1:24" ht="15.75">
      <c r="A79" s="2">
        <v>37466</v>
      </c>
      <c r="B79">
        <v>39.06</v>
      </c>
      <c r="C79">
        <v>11.96</v>
      </c>
      <c r="D79" s="1">
        <v>23.72791666666667</v>
      </c>
      <c r="E79" s="1">
        <f t="shared" si="8"/>
        <v>2.1559082870769233</v>
      </c>
      <c r="F79" s="1">
        <f t="shared" si="9"/>
        <v>0.6601296240000001</v>
      </c>
      <c r="H79" s="2">
        <v>37466</v>
      </c>
      <c r="I79">
        <v>32.25</v>
      </c>
      <c r="J79">
        <v>22.33</v>
      </c>
      <c r="K79" s="1">
        <v>62.78760416666666</v>
      </c>
      <c r="L79" s="1">
        <f t="shared" si="2"/>
        <v>4.7102294682692305</v>
      </c>
      <c r="M79" s="1">
        <f t="shared" si="3"/>
        <v>3.2613774891923075</v>
      </c>
      <c r="O79" s="2">
        <v>37466</v>
      </c>
      <c r="R79" s="1"/>
      <c r="S79" s="1"/>
      <c r="T79" s="1"/>
      <c r="V79" s="2">
        <v>37466</v>
      </c>
      <c r="X79" s="8"/>
    </row>
    <row r="80" spans="1:24" ht="15.75">
      <c r="A80" s="2">
        <v>37467</v>
      </c>
      <c r="B80">
        <v>40.91</v>
      </c>
      <c r="C80">
        <v>12.01</v>
      </c>
      <c r="D80" s="1">
        <v>22.56635416666667</v>
      </c>
      <c r="E80" s="1">
        <f t="shared" si="8"/>
        <v>2.1474809200384617</v>
      </c>
      <c r="F80" s="1">
        <f t="shared" si="9"/>
        <v>0.6304386665769232</v>
      </c>
      <c r="H80" s="2">
        <v>37467</v>
      </c>
      <c r="I80">
        <v>31.2</v>
      </c>
      <c r="J80">
        <v>18.25</v>
      </c>
      <c r="K80" s="1">
        <v>37.35229166666668</v>
      </c>
      <c r="L80" s="1">
        <f t="shared" si="2"/>
        <v>2.710879920000001</v>
      </c>
      <c r="M80" s="1">
        <f t="shared" si="3"/>
        <v>1.5856909788461544</v>
      </c>
      <c r="O80" s="2">
        <v>37467</v>
      </c>
      <c r="P80">
        <v>44.59</v>
      </c>
      <c r="Q80">
        <v>12.77</v>
      </c>
      <c r="R80" s="1">
        <v>90.6490625</v>
      </c>
      <c r="S80" s="1">
        <f t="shared" si="6"/>
        <v>9.4024108395</v>
      </c>
      <c r="T80" s="1">
        <f t="shared" si="7"/>
        <v>2.6927290069615384</v>
      </c>
      <c r="V80" s="2">
        <v>37467</v>
      </c>
      <c r="W80">
        <v>0</v>
      </c>
      <c r="X80" s="8"/>
    </row>
    <row r="81" spans="1:24" ht="15.75">
      <c r="A81" s="2">
        <v>37468</v>
      </c>
      <c r="B81">
        <v>38.49</v>
      </c>
      <c r="C81">
        <v>19.39</v>
      </c>
      <c r="D81" s="1">
        <v>21.905729166666664</v>
      </c>
      <c r="E81" s="1">
        <f t="shared" si="8"/>
        <v>1.9613001409615383</v>
      </c>
      <c r="F81" s="1">
        <f t="shared" si="9"/>
        <v>0.9880387044230767</v>
      </c>
      <c r="H81" s="2">
        <v>37468</v>
      </c>
      <c r="I81">
        <v>28.61</v>
      </c>
      <c r="K81" s="1">
        <v>26.55822916666666</v>
      </c>
      <c r="L81" s="1">
        <f t="shared" si="2"/>
        <v>1.7674836552692303</v>
      </c>
      <c r="M81" s="1"/>
      <c r="O81" s="2">
        <v>37468</v>
      </c>
      <c r="R81" s="1"/>
      <c r="S81" s="1"/>
      <c r="T81" s="1"/>
      <c r="V81" s="2">
        <v>37468</v>
      </c>
      <c r="W81">
        <v>0</v>
      </c>
      <c r="X81" s="8"/>
    </row>
    <row r="82" spans="1:24" ht="15.75">
      <c r="A82" s="2">
        <v>37469</v>
      </c>
      <c r="B82">
        <v>39.14</v>
      </c>
      <c r="C82">
        <v>20.97</v>
      </c>
      <c r="D82" s="1">
        <v>21.357708333333346</v>
      </c>
      <c r="E82" s="1">
        <f t="shared" si="8"/>
        <v>1.9445266841538473</v>
      </c>
      <c r="F82" s="1">
        <f t="shared" si="9"/>
        <v>1.0418171836153851</v>
      </c>
      <c r="H82" s="2">
        <v>37469</v>
      </c>
      <c r="I82">
        <v>27.15</v>
      </c>
      <c r="J82">
        <v>21.34</v>
      </c>
      <c r="K82" s="1">
        <v>19.221666666666675</v>
      </c>
      <c r="L82" s="1">
        <f t="shared" si="2"/>
        <v>1.2139458369230773</v>
      </c>
      <c r="M82" s="1">
        <f t="shared" si="3"/>
        <v>0.9541658990769236</v>
      </c>
      <c r="O82" s="2">
        <v>37469</v>
      </c>
      <c r="R82" s="1"/>
      <c r="S82" s="1"/>
      <c r="T82" s="1"/>
      <c r="V82" s="2">
        <v>37469</v>
      </c>
      <c r="W82">
        <v>0</v>
      </c>
      <c r="X82" s="8"/>
    </row>
    <row r="83" spans="1:24" ht="15.75">
      <c r="A83" s="2">
        <v>37470</v>
      </c>
      <c r="B83">
        <v>39.64</v>
      </c>
      <c r="C83">
        <v>17.75</v>
      </c>
      <c r="D83" s="1">
        <v>19.317708333333332</v>
      </c>
      <c r="E83" s="1">
        <f t="shared" si="8"/>
        <v>1.7812615153846154</v>
      </c>
      <c r="F83" s="1">
        <f t="shared" si="9"/>
        <v>0.7976133173076922</v>
      </c>
      <c r="H83" s="2">
        <v>37470</v>
      </c>
      <c r="I83">
        <v>27.42</v>
      </c>
      <c r="J83">
        <v>20.85</v>
      </c>
      <c r="K83" s="1">
        <v>15.03260416666667</v>
      </c>
      <c r="L83" s="1">
        <f t="shared" si="2"/>
        <v>0.9588266730000002</v>
      </c>
      <c r="M83" s="1">
        <f t="shared" si="3"/>
        <v>0.7290859275000002</v>
      </c>
      <c r="O83" s="2">
        <v>37470</v>
      </c>
      <c r="R83" s="1"/>
      <c r="S83" s="1"/>
      <c r="T83" s="1"/>
      <c r="V83" s="2">
        <v>37470</v>
      </c>
      <c r="W83">
        <v>0</v>
      </c>
      <c r="X83" s="8"/>
    </row>
    <row r="84" spans="1:24" ht="15.75">
      <c r="A84" s="2">
        <v>37471</v>
      </c>
      <c r="B84">
        <v>39.96</v>
      </c>
      <c r="C84">
        <v>15.51</v>
      </c>
      <c r="D84" s="1">
        <v>16.980520833333326</v>
      </c>
      <c r="E84" s="1">
        <f t="shared" si="8"/>
        <v>1.5783921816923072</v>
      </c>
      <c r="F84" s="1">
        <f t="shared" si="9"/>
        <v>0.6126342026538459</v>
      </c>
      <c r="H84" s="2">
        <v>37471</v>
      </c>
      <c r="I84">
        <v>27.41</v>
      </c>
      <c r="J84">
        <v>20.98</v>
      </c>
      <c r="K84" s="1">
        <v>14.006666666666659</v>
      </c>
      <c r="L84" s="1">
        <f t="shared" si="2"/>
        <v>0.8930633427692303</v>
      </c>
      <c r="M84" s="1">
        <f t="shared" si="3"/>
        <v>0.6835632590769227</v>
      </c>
      <c r="O84" s="2">
        <v>37471</v>
      </c>
      <c r="R84" s="1"/>
      <c r="S84" s="1"/>
      <c r="T84" s="1"/>
      <c r="V84" s="2">
        <v>37471</v>
      </c>
      <c r="W84">
        <v>0</v>
      </c>
      <c r="X84" s="8"/>
    </row>
    <row r="85" spans="1:24" ht="15.75">
      <c r="A85" s="2">
        <v>37472</v>
      </c>
      <c r="B85">
        <v>39.9</v>
      </c>
      <c r="C85">
        <v>20</v>
      </c>
      <c r="D85" s="1">
        <v>14.596770833333345</v>
      </c>
      <c r="E85" s="1">
        <f t="shared" si="8"/>
        <v>1.3547779511538474</v>
      </c>
      <c r="F85" s="1">
        <f t="shared" si="9"/>
        <v>0.6790866923076928</v>
      </c>
      <c r="H85" s="2">
        <v>37472</v>
      </c>
      <c r="I85">
        <v>27.19</v>
      </c>
      <c r="J85">
        <v>19.83</v>
      </c>
      <c r="K85" s="1">
        <v>13.021666666666677</v>
      </c>
      <c r="L85" s="1">
        <f t="shared" si="2"/>
        <v>0.8235959760000006</v>
      </c>
      <c r="M85" s="1">
        <f t="shared" si="3"/>
        <v>0.6006586320000005</v>
      </c>
      <c r="O85" s="2">
        <v>37472</v>
      </c>
      <c r="R85" s="1"/>
      <c r="S85" s="1"/>
      <c r="T85" s="1"/>
      <c r="V85" s="2">
        <v>37472</v>
      </c>
      <c r="W85">
        <v>0</v>
      </c>
      <c r="X85" s="8"/>
    </row>
    <row r="86" spans="1:24" ht="15.75">
      <c r="A86" s="2">
        <v>37473</v>
      </c>
      <c r="B86">
        <v>38.69</v>
      </c>
      <c r="C86">
        <v>19.1</v>
      </c>
      <c r="D86" s="1">
        <v>15.585416666666681</v>
      </c>
      <c r="E86" s="1">
        <f t="shared" si="8"/>
        <v>1.4026702361538474</v>
      </c>
      <c r="F86" s="1">
        <f t="shared" si="9"/>
        <v>0.69245286923077</v>
      </c>
      <c r="H86" s="2">
        <v>37473</v>
      </c>
      <c r="I86">
        <v>26.77</v>
      </c>
      <c r="J86">
        <v>18.78</v>
      </c>
      <c r="K86" s="1">
        <v>11.41729166666667</v>
      </c>
      <c r="L86" s="1">
        <f t="shared" si="2"/>
        <v>0.7109677502307695</v>
      </c>
      <c r="M86" s="1">
        <f t="shared" si="3"/>
        <v>0.4987663186153848</v>
      </c>
      <c r="O86" s="2">
        <v>37473</v>
      </c>
      <c r="R86" s="1"/>
      <c r="S86" s="1"/>
      <c r="T86" s="1"/>
      <c r="V86" s="2">
        <v>37473</v>
      </c>
      <c r="W86">
        <v>0</v>
      </c>
      <c r="X86" s="8"/>
    </row>
    <row r="87" spans="1:24" ht="15.75">
      <c r="A87" s="2">
        <v>37474</v>
      </c>
      <c r="B87">
        <v>38.38</v>
      </c>
      <c r="C87">
        <v>15.86</v>
      </c>
      <c r="D87" s="1">
        <v>16.013125</v>
      </c>
      <c r="E87" s="1">
        <f t="shared" si="8"/>
        <v>1.4296163247692304</v>
      </c>
      <c r="F87" s="1">
        <f t="shared" si="9"/>
        <v>0.5907690179999999</v>
      </c>
      <c r="H87" s="2">
        <v>37474</v>
      </c>
      <c r="I87">
        <v>26.88</v>
      </c>
      <c r="J87">
        <v>17.01</v>
      </c>
      <c r="K87" s="1">
        <v>9.762083333333337</v>
      </c>
      <c r="L87" s="1">
        <f t="shared" si="2"/>
        <v>0.610393934769231</v>
      </c>
      <c r="M87" s="1">
        <f t="shared" si="3"/>
        <v>0.386264911846154</v>
      </c>
      <c r="O87" s="2">
        <v>37474</v>
      </c>
      <c r="P87">
        <v>41.64</v>
      </c>
      <c r="Q87">
        <v>16.92</v>
      </c>
      <c r="R87" s="1">
        <v>29.212291666666662</v>
      </c>
      <c r="S87" s="1">
        <f t="shared" si="6"/>
        <v>2.8295331313846153</v>
      </c>
      <c r="T87" s="1">
        <f t="shared" si="7"/>
        <v>1.1497526556923077</v>
      </c>
      <c r="V87" s="2">
        <v>37474</v>
      </c>
      <c r="W87">
        <v>0</v>
      </c>
      <c r="X87" s="8"/>
    </row>
    <row r="88" spans="1:24" ht="15.75">
      <c r="A88" s="2">
        <v>37475</v>
      </c>
      <c r="B88">
        <v>40.66</v>
      </c>
      <c r="C88">
        <v>25.14</v>
      </c>
      <c r="D88" s="1">
        <v>16.71125</v>
      </c>
      <c r="E88" s="1">
        <f t="shared" si="8"/>
        <v>1.5805736778461539</v>
      </c>
      <c r="F88" s="1">
        <f t="shared" si="9"/>
        <v>0.977265672923077</v>
      </c>
      <c r="H88" s="2">
        <v>37475</v>
      </c>
      <c r="I88">
        <v>28.02</v>
      </c>
      <c r="J88">
        <v>18.25</v>
      </c>
      <c r="K88" s="1">
        <v>9.2175</v>
      </c>
      <c r="L88" s="1">
        <f t="shared" si="2"/>
        <v>0.6007858726153845</v>
      </c>
      <c r="M88" s="1">
        <f t="shared" si="3"/>
        <v>0.3913041461538461</v>
      </c>
      <c r="O88" s="2">
        <v>37475</v>
      </c>
      <c r="P88">
        <v>43.3</v>
      </c>
      <c r="Q88">
        <v>16.89</v>
      </c>
      <c r="R88" s="1">
        <v>29.318125</v>
      </c>
      <c r="S88" s="1">
        <f t="shared" si="6"/>
        <v>2.9529937176923076</v>
      </c>
      <c r="T88" s="1">
        <f t="shared" si="7"/>
        <v>1.151872145307692</v>
      </c>
      <c r="V88" s="2">
        <v>37475</v>
      </c>
      <c r="X88" s="8"/>
    </row>
    <row r="89" spans="1:24" ht="15.75">
      <c r="A89" s="2">
        <v>37476</v>
      </c>
      <c r="B89">
        <v>41.3</v>
      </c>
      <c r="C89">
        <v>15.03</v>
      </c>
      <c r="D89" s="1">
        <v>18.7934375</v>
      </c>
      <c r="E89" s="1">
        <f t="shared" si="8"/>
        <v>1.805488431923077</v>
      </c>
      <c r="F89" s="1">
        <f t="shared" si="9"/>
        <v>0.6570578966538462</v>
      </c>
      <c r="H89" s="2">
        <v>37476</v>
      </c>
      <c r="I89">
        <v>28.89</v>
      </c>
      <c r="J89">
        <v>16.53</v>
      </c>
      <c r="K89" s="1">
        <v>9.013958333333331</v>
      </c>
      <c r="L89" s="1">
        <f t="shared" si="2"/>
        <v>0.6057612976153844</v>
      </c>
      <c r="M89" s="1">
        <f t="shared" si="3"/>
        <v>0.346598624076923</v>
      </c>
      <c r="O89" s="2">
        <v>37476</v>
      </c>
      <c r="P89">
        <v>43.9</v>
      </c>
      <c r="Q89">
        <v>14.8</v>
      </c>
      <c r="R89" s="1">
        <v>29.85760416666666</v>
      </c>
      <c r="S89" s="1">
        <f t="shared" si="6"/>
        <v>3.04900341576923</v>
      </c>
      <c r="T89" s="1">
        <f t="shared" si="7"/>
        <v>1.0279100353846153</v>
      </c>
      <c r="V89" s="2">
        <v>37476</v>
      </c>
      <c r="W89">
        <v>0.254</v>
      </c>
      <c r="X89" s="8"/>
    </row>
    <row r="90" spans="1:24" ht="15.75">
      <c r="A90" s="2">
        <v>37477</v>
      </c>
      <c r="B90">
        <v>42.72</v>
      </c>
      <c r="C90">
        <v>15.83</v>
      </c>
      <c r="D90" s="1">
        <v>21.13875</v>
      </c>
      <c r="E90" s="1">
        <f t="shared" si="8"/>
        <v>2.100627182769231</v>
      </c>
      <c r="F90" s="1">
        <f t="shared" si="9"/>
        <v>0.7783925164615385</v>
      </c>
      <c r="H90" s="2">
        <v>37477</v>
      </c>
      <c r="I90">
        <v>29.53</v>
      </c>
      <c r="J90">
        <v>15.67</v>
      </c>
      <c r="K90" s="1">
        <v>8.448125000000006</v>
      </c>
      <c r="L90" s="1">
        <f t="shared" si="2"/>
        <v>0.5803128837692313</v>
      </c>
      <c r="M90" s="1">
        <f t="shared" si="3"/>
        <v>0.3079411746923079</v>
      </c>
      <c r="O90" s="2">
        <v>37477</v>
      </c>
      <c r="P90">
        <v>47.29</v>
      </c>
      <c r="Q90">
        <v>13.63</v>
      </c>
      <c r="R90" s="1">
        <v>32.11</v>
      </c>
      <c r="S90" s="1">
        <f t="shared" si="6"/>
        <v>3.532222512</v>
      </c>
      <c r="T90" s="1">
        <f t="shared" si="7"/>
        <v>1.0180628639999998</v>
      </c>
      <c r="V90" s="2">
        <v>37477</v>
      </c>
      <c r="W90">
        <v>0.635</v>
      </c>
      <c r="X90" s="8"/>
    </row>
    <row r="91" spans="1:24" ht="15.75">
      <c r="A91" s="2">
        <v>37478</v>
      </c>
      <c r="B91">
        <v>41.66</v>
      </c>
      <c r="C91">
        <v>12.64</v>
      </c>
      <c r="D91" s="1">
        <v>21.762083333333333</v>
      </c>
      <c r="E91" s="1">
        <f t="shared" si="8"/>
        <v>2.108910597230769</v>
      </c>
      <c r="F91" s="1">
        <f t="shared" si="9"/>
        <v>0.6398614966153847</v>
      </c>
      <c r="H91" s="2">
        <v>37478</v>
      </c>
      <c r="K91" s="1">
        <v>9.031666666666666</v>
      </c>
      <c r="L91" s="1"/>
      <c r="M91" s="1"/>
      <c r="O91" s="2">
        <v>37478</v>
      </c>
      <c r="P91">
        <v>45.23</v>
      </c>
      <c r="Q91">
        <v>13.41</v>
      </c>
      <c r="R91" s="1">
        <v>32.837395833333325</v>
      </c>
      <c r="S91" s="1">
        <f t="shared" si="6"/>
        <v>3.4548860696538455</v>
      </c>
      <c r="T91" s="1">
        <f t="shared" si="7"/>
        <v>1.0243206321923075</v>
      </c>
      <c r="V91" s="2">
        <v>37478</v>
      </c>
      <c r="W91">
        <v>0.127</v>
      </c>
      <c r="X91" s="8"/>
    </row>
    <row r="92" spans="1:24" ht="15.75">
      <c r="A92" s="2">
        <v>37479</v>
      </c>
      <c r="B92">
        <v>42.7</v>
      </c>
      <c r="C92">
        <v>12.23</v>
      </c>
      <c r="D92" s="1">
        <v>19.868229166666655</v>
      </c>
      <c r="E92" s="1">
        <f t="shared" si="8"/>
        <v>1.9734470134615374</v>
      </c>
      <c r="F92" s="1">
        <f t="shared" si="9"/>
        <v>0.5652285005769229</v>
      </c>
      <c r="H92" s="2">
        <v>37479</v>
      </c>
      <c r="I92">
        <v>30.43</v>
      </c>
      <c r="J92">
        <v>13.76</v>
      </c>
      <c r="K92" s="1">
        <v>8.018333333333336</v>
      </c>
      <c r="L92" s="1">
        <f t="shared" si="2"/>
        <v>0.567576614769231</v>
      </c>
      <c r="M92" s="1">
        <f t="shared" si="3"/>
        <v>0.25664982646153855</v>
      </c>
      <c r="O92" s="2">
        <v>37479</v>
      </c>
      <c r="P92">
        <v>49.9</v>
      </c>
      <c r="Q92">
        <v>12.43</v>
      </c>
      <c r="R92" s="1">
        <v>31.119895833333313</v>
      </c>
      <c r="S92" s="1">
        <f t="shared" si="6"/>
        <v>3.6122443026923055</v>
      </c>
      <c r="T92" s="1">
        <f t="shared" si="7"/>
        <v>0.8998035407307686</v>
      </c>
      <c r="V92" s="2">
        <v>37479</v>
      </c>
      <c r="W92">
        <v>0</v>
      </c>
      <c r="X92" s="8"/>
    </row>
    <row r="93" spans="1:24" ht="15.75">
      <c r="A93" s="2">
        <v>37480</v>
      </c>
      <c r="B93">
        <v>43.56</v>
      </c>
      <c r="C93">
        <v>12.99</v>
      </c>
      <c r="D93" s="1">
        <v>21.144895833333337</v>
      </c>
      <c r="E93" s="1">
        <f t="shared" si="8"/>
        <v>2.142554390307693</v>
      </c>
      <c r="F93" s="1">
        <f t="shared" si="9"/>
        <v>0.6389297871923078</v>
      </c>
      <c r="H93" s="2">
        <v>37480</v>
      </c>
      <c r="I93">
        <v>30.77</v>
      </c>
      <c r="J93">
        <v>14.25</v>
      </c>
      <c r="K93" s="1">
        <v>8.0753125</v>
      </c>
      <c r="L93" s="1">
        <f t="shared" si="2"/>
        <v>0.5779965797307693</v>
      </c>
      <c r="M93" s="1">
        <f t="shared" si="3"/>
        <v>0.26767797403846155</v>
      </c>
      <c r="O93" s="2">
        <v>37480</v>
      </c>
      <c r="P93">
        <v>46.14</v>
      </c>
      <c r="Q93">
        <v>11.98</v>
      </c>
      <c r="R93" s="1">
        <v>32.56510416666668</v>
      </c>
      <c r="S93" s="1">
        <f t="shared" si="6"/>
        <v>3.4951715480769248</v>
      </c>
      <c r="T93" s="1">
        <f t="shared" si="7"/>
        <v>0.9075022788461541</v>
      </c>
      <c r="V93" s="2">
        <v>37480</v>
      </c>
      <c r="W93">
        <v>0.381</v>
      </c>
      <c r="X93" s="8"/>
    </row>
    <row r="94" spans="1:24" ht="15.75">
      <c r="A94" s="2">
        <v>37481</v>
      </c>
      <c r="B94">
        <v>43.19</v>
      </c>
      <c r="C94">
        <v>13.2</v>
      </c>
      <c r="D94" s="1">
        <v>20.7759375</v>
      </c>
      <c r="E94" s="1">
        <f t="shared" si="8"/>
        <v>2.087287482807693</v>
      </c>
      <c r="F94" s="1">
        <f t="shared" si="9"/>
        <v>0.6379299553846154</v>
      </c>
      <c r="H94" s="2">
        <v>37481</v>
      </c>
      <c r="I94">
        <v>30.76</v>
      </c>
      <c r="J94">
        <v>28.7</v>
      </c>
      <c r="K94" s="1">
        <v>7.795833333333335</v>
      </c>
      <c r="L94" s="1">
        <f t="shared" si="2"/>
        <v>0.5578113046153848</v>
      </c>
      <c r="M94" s="1">
        <f t="shared" si="3"/>
        <v>0.5204546307692308</v>
      </c>
      <c r="O94" s="2">
        <v>37481</v>
      </c>
      <c r="P94">
        <v>46.23</v>
      </c>
      <c r="Q94">
        <v>13.67</v>
      </c>
      <c r="R94" s="1">
        <v>32.672604166666666</v>
      </c>
      <c r="S94" s="1">
        <f t="shared" si="6"/>
        <v>3.513549522807692</v>
      </c>
      <c r="T94" s="1">
        <f t="shared" si="7"/>
        <v>1.038940557576923</v>
      </c>
      <c r="V94" s="2">
        <v>37481</v>
      </c>
      <c r="X94" s="8"/>
    </row>
    <row r="95" spans="1:24" ht="15.75">
      <c r="A95" s="2">
        <v>37482</v>
      </c>
      <c r="B95">
        <v>37.73</v>
      </c>
      <c r="C95">
        <v>17.49</v>
      </c>
      <c r="D95" s="1">
        <v>19.269270833333326</v>
      </c>
      <c r="E95" s="1">
        <f t="shared" si="8"/>
        <v>1.6911826736538453</v>
      </c>
      <c r="F95" s="1">
        <f t="shared" si="9"/>
        <v>0.7839593151923073</v>
      </c>
      <c r="H95" s="2">
        <v>37482</v>
      </c>
      <c r="I95">
        <v>27.6</v>
      </c>
      <c r="J95">
        <v>13.29</v>
      </c>
      <c r="K95" s="1">
        <v>5.835</v>
      </c>
      <c r="L95" s="1">
        <f t="shared" si="2"/>
        <v>0.3746177723076923</v>
      </c>
      <c r="M95" s="1">
        <f t="shared" si="3"/>
        <v>0.1803866012307692</v>
      </c>
      <c r="O95" s="2">
        <v>37482</v>
      </c>
      <c r="R95" s="1"/>
      <c r="S95" s="1"/>
      <c r="T95" s="1"/>
      <c r="V95" s="2">
        <v>37482</v>
      </c>
      <c r="W95">
        <v>0</v>
      </c>
      <c r="X95" s="8"/>
    </row>
    <row r="96" spans="1:24" ht="15.75">
      <c r="A96" s="2">
        <v>37483</v>
      </c>
      <c r="B96">
        <v>39.83</v>
      </c>
      <c r="C96">
        <v>18.42</v>
      </c>
      <c r="D96" s="1">
        <v>19.20427083333333</v>
      </c>
      <c r="E96" s="1">
        <f t="shared" si="8"/>
        <v>1.7792892834230762</v>
      </c>
      <c r="F96" s="1">
        <f t="shared" si="9"/>
        <v>0.8228598694615383</v>
      </c>
      <c r="H96" s="2">
        <v>37483</v>
      </c>
      <c r="I96">
        <v>27.62</v>
      </c>
      <c r="J96">
        <v>17.33</v>
      </c>
      <c r="K96" s="1">
        <v>3.841770833333334</v>
      </c>
      <c r="L96" s="1">
        <f t="shared" si="2"/>
        <v>0.24682751100000008</v>
      </c>
      <c r="M96" s="1">
        <f t="shared" si="3"/>
        <v>0.1548704115</v>
      </c>
      <c r="O96" s="2">
        <v>37483</v>
      </c>
      <c r="R96" s="1"/>
      <c r="S96" s="1"/>
      <c r="T96" s="1"/>
      <c r="V96" s="2">
        <v>37483</v>
      </c>
      <c r="X96" s="8"/>
    </row>
    <row r="97" spans="1:24" ht="15.75">
      <c r="A97" s="2">
        <v>37484</v>
      </c>
      <c r="B97">
        <v>37.26</v>
      </c>
      <c r="C97">
        <v>18.02</v>
      </c>
      <c r="D97" s="1">
        <v>26.53302083333335</v>
      </c>
      <c r="E97" s="1">
        <f t="shared" si="8"/>
        <v>2.2996830440769247</v>
      </c>
      <c r="F97" s="1">
        <f t="shared" si="9"/>
        <v>1.1121923900769235</v>
      </c>
      <c r="H97" s="2">
        <v>37484</v>
      </c>
      <c r="I97">
        <v>28.17</v>
      </c>
      <c r="J97">
        <v>15.85</v>
      </c>
      <c r="K97" s="1">
        <v>11.615416666666667</v>
      </c>
      <c r="L97" s="1">
        <f t="shared" si="2"/>
        <v>0.7611321641538462</v>
      </c>
      <c r="M97" s="1">
        <f t="shared" si="3"/>
        <v>0.42825505153846144</v>
      </c>
      <c r="O97" s="2">
        <v>37484</v>
      </c>
      <c r="P97">
        <v>39.54</v>
      </c>
      <c r="Q97">
        <v>19.85</v>
      </c>
      <c r="R97" s="1">
        <v>86.55729166666667</v>
      </c>
      <c r="S97" s="1">
        <f t="shared" si="6"/>
        <v>7.961204111538463</v>
      </c>
      <c r="T97" s="1">
        <f t="shared" si="7"/>
        <v>3.996709701923077</v>
      </c>
      <c r="V97" s="2">
        <v>37484</v>
      </c>
      <c r="X97" s="8"/>
    </row>
    <row r="98" spans="1:24" ht="15.75">
      <c r="A98" s="2">
        <v>37485</v>
      </c>
      <c r="B98">
        <v>33.17</v>
      </c>
      <c r="C98">
        <v>21.56</v>
      </c>
      <c r="D98" s="1">
        <v>37.21989583333333</v>
      </c>
      <c r="E98" s="1">
        <f t="shared" si="8"/>
        <v>2.8718321915769236</v>
      </c>
      <c r="F98" s="1">
        <f t="shared" si="9"/>
        <v>1.866647634923077</v>
      </c>
      <c r="H98" s="2">
        <v>37485</v>
      </c>
      <c r="I98">
        <v>33.85</v>
      </c>
      <c r="J98">
        <v>26.01</v>
      </c>
      <c r="K98" s="1">
        <v>241.66666666666666</v>
      </c>
      <c r="L98" s="1">
        <f t="shared" si="2"/>
        <v>19.028907692307694</v>
      </c>
      <c r="M98" s="1">
        <f t="shared" si="3"/>
        <v>14.62162153846154</v>
      </c>
      <c r="O98" s="2">
        <v>37485</v>
      </c>
      <c r="P98">
        <v>44.66</v>
      </c>
      <c r="Q98">
        <v>28.82</v>
      </c>
      <c r="R98" s="1">
        <v>147.34020833333332</v>
      </c>
      <c r="S98" s="1">
        <f t="shared" si="6"/>
        <v>15.306589416461538</v>
      </c>
      <c r="T98" s="1">
        <f t="shared" si="7"/>
        <v>9.877651298307692</v>
      </c>
      <c r="V98" s="2">
        <v>37485</v>
      </c>
      <c r="X98" s="8"/>
    </row>
    <row r="99" spans="1:24" ht="15.75">
      <c r="A99" s="2">
        <v>37486</v>
      </c>
      <c r="B99">
        <v>34.75</v>
      </c>
      <c r="C99">
        <v>23.09</v>
      </c>
      <c r="D99" s="1">
        <v>34.1625</v>
      </c>
      <c r="E99" s="1">
        <f t="shared" si="8"/>
        <v>2.76148626923077</v>
      </c>
      <c r="F99" s="1">
        <f t="shared" si="9"/>
        <v>1.8348983584615388</v>
      </c>
      <c r="H99" s="2">
        <v>37486</v>
      </c>
      <c r="I99">
        <v>35.48</v>
      </c>
      <c r="J99">
        <v>33.23</v>
      </c>
      <c r="K99" s="1">
        <v>193.83072916666663</v>
      </c>
      <c r="L99" s="1">
        <f t="shared" si="2"/>
        <v>15.99722581153846</v>
      </c>
      <c r="M99" s="1">
        <f t="shared" si="3"/>
        <v>14.982745595192306</v>
      </c>
      <c r="O99" s="2">
        <v>37486</v>
      </c>
      <c r="P99">
        <v>48.78</v>
      </c>
      <c r="Q99">
        <v>26.69</v>
      </c>
      <c r="R99" s="1">
        <v>85.82333333333334</v>
      </c>
      <c r="S99" s="1">
        <f t="shared" si="6"/>
        <v>9.738355148307694</v>
      </c>
      <c r="T99" s="1">
        <f t="shared" si="7"/>
        <v>5.328345611076925</v>
      </c>
      <c r="V99" s="2">
        <v>37486</v>
      </c>
      <c r="W99">
        <v>1.016</v>
      </c>
      <c r="X99" s="8"/>
    </row>
    <row r="100" spans="1:24" ht="15.75">
      <c r="A100" s="2">
        <v>37487</v>
      </c>
      <c r="D100" s="1">
        <v>32.73354166666667</v>
      </c>
      <c r="E100" s="1"/>
      <c r="F100" s="1"/>
      <c r="H100" s="2">
        <v>37487</v>
      </c>
      <c r="K100" s="1">
        <v>197.5502083333333</v>
      </c>
      <c r="L100" s="1"/>
      <c r="M100" s="1"/>
      <c r="O100" s="2">
        <v>37487</v>
      </c>
      <c r="P100">
        <v>48.01</v>
      </c>
      <c r="Q100">
        <v>27.79</v>
      </c>
      <c r="R100" s="1">
        <v>81.69614583333332</v>
      </c>
      <c r="S100" s="1">
        <f t="shared" si="6"/>
        <v>9.123714962653843</v>
      </c>
      <c r="T100" s="1">
        <f t="shared" si="7"/>
        <v>5.281150568884613</v>
      </c>
      <c r="V100" s="2">
        <v>37487</v>
      </c>
      <c r="W100">
        <v>0.254</v>
      </c>
      <c r="X100" s="8"/>
    </row>
    <row r="101" spans="1:24" ht="15.75">
      <c r="A101" s="2">
        <v>37488</v>
      </c>
      <c r="B101">
        <v>37.98</v>
      </c>
      <c r="C101">
        <v>22.33</v>
      </c>
      <c r="D101" s="1">
        <v>25.854583333333338</v>
      </c>
      <c r="E101" s="1">
        <f t="shared" si="8"/>
        <v>2.2841832267692306</v>
      </c>
      <c r="F101" s="1">
        <f t="shared" si="9"/>
        <v>1.342965019846154</v>
      </c>
      <c r="H101" s="2">
        <v>37488</v>
      </c>
      <c r="I101">
        <v>33.52</v>
      </c>
      <c r="J101">
        <v>27.62</v>
      </c>
      <c r="K101" s="1">
        <v>100.8095833333334</v>
      </c>
      <c r="L101" s="1">
        <f t="shared" si="2"/>
        <v>7.860393072000007</v>
      </c>
      <c r="M101" s="1">
        <f t="shared" si="3"/>
        <v>6.476851332000006</v>
      </c>
      <c r="O101" s="2">
        <v>37488</v>
      </c>
      <c r="P101">
        <v>47.76</v>
      </c>
      <c r="Q101">
        <v>22.69</v>
      </c>
      <c r="R101" s="1">
        <v>59.99770833333338</v>
      </c>
      <c r="S101" s="1">
        <f t="shared" si="6"/>
        <v>6.665571864000006</v>
      </c>
      <c r="T101" s="1">
        <f t="shared" si="7"/>
        <v>3.1667048910000024</v>
      </c>
      <c r="V101" s="2">
        <v>37488</v>
      </c>
      <c r="W101">
        <v>0</v>
      </c>
      <c r="X101" s="8"/>
    </row>
    <row r="102" spans="1:24" ht="15.75">
      <c r="A102" s="2">
        <v>37489</v>
      </c>
      <c r="B102">
        <v>40.06</v>
      </c>
      <c r="C102">
        <v>24.5</v>
      </c>
      <c r="D102" s="1">
        <v>25.3634375</v>
      </c>
      <c r="E102" s="1">
        <f t="shared" si="8"/>
        <v>2.363510263153846</v>
      </c>
      <c r="F102" s="1">
        <f t="shared" si="9"/>
        <v>1.4454818134615384</v>
      </c>
      <c r="H102" s="2">
        <v>37489</v>
      </c>
      <c r="I102">
        <v>33.3</v>
      </c>
      <c r="J102">
        <v>28.4</v>
      </c>
      <c r="K102" s="1">
        <v>60.1934375</v>
      </c>
      <c r="L102" s="1">
        <f t="shared" si="2"/>
        <v>4.662639231923077</v>
      </c>
      <c r="M102" s="1">
        <f t="shared" si="3"/>
        <v>3.97654517076923</v>
      </c>
      <c r="O102" s="2">
        <v>37489</v>
      </c>
      <c r="R102" s="1">
        <v>53.36802083333333</v>
      </c>
      <c r="S102" s="12"/>
      <c r="T102" s="12"/>
      <c r="V102" s="2">
        <v>37489</v>
      </c>
      <c r="W102">
        <v>0.127</v>
      </c>
      <c r="X102" s="8"/>
    </row>
    <row r="103" spans="1:24" ht="15.75">
      <c r="A103" s="2">
        <v>37490</v>
      </c>
      <c r="B103">
        <v>42.41</v>
      </c>
      <c r="C103">
        <v>30.18</v>
      </c>
      <c r="D103" s="1">
        <v>26.3934375</v>
      </c>
      <c r="E103" s="1">
        <f t="shared" si="8"/>
        <v>2.603770268884615</v>
      </c>
      <c r="F103" s="1">
        <f t="shared" si="9"/>
        <v>1.8529070199230768</v>
      </c>
      <c r="H103" s="2">
        <v>37490</v>
      </c>
      <c r="I103">
        <v>34.39</v>
      </c>
      <c r="J103">
        <v>26.49</v>
      </c>
      <c r="K103" s="1">
        <v>45.87895833333334</v>
      </c>
      <c r="L103" s="1">
        <f t="shared" si="2"/>
        <v>3.6701529140769233</v>
      </c>
      <c r="M103" s="1">
        <f t="shared" si="3"/>
        <v>2.8270529425384616</v>
      </c>
      <c r="O103" s="2">
        <v>37490</v>
      </c>
      <c r="P103">
        <v>48.22</v>
      </c>
      <c r="Q103">
        <v>26.28</v>
      </c>
      <c r="R103" s="1">
        <v>51.280625</v>
      </c>
      <c r="S103" s="1">
        <f t="shared" si="6"/>
        <v>5.7520009647692305</v>
      </c>
      <c r="T103" s="1">
        <f t="shared" si="7"/>
        <v>3.134852454461538</v>
      </c>
      <c r="V103" s="2">
        <v>37490</v>
      </c>
      <c r="W103">
        <v>0.254</v>
      </c>
      <c r="X103" s="8"/>
    </row>
    <row r="104" spans="1:24" ht="15.75">
      <c r="A104" s="2">
        <v>37491</v>
      </c>
      <c r="B104">
        <v>43.78</v>
      </c>
      <c r="C104">
        <v>35.61</v>
      </c>
      <c r="D104" s="1">
        <v>26.6971875</v>
      </c>
      <c r="E104" s="1">
        <f t="shared" si="8"/>
        <v>2.7188152885384613</v>
      </c>
      <c r="F104" s="1">
        <f t="shared" si="9"/>
        <v>2.211443865346154</v>
      </c>
      <c r="H104" s="2">
        <v>37491</v>
      </c>
      <c r="I104">
        <v>35.03</v>
      </c>
      <c r="J104">
        <v>37.23</v>
      </c>
      <c r="K104" s="1">
        <v>39.19</v>
      </c>
      <c r="L104" s="1">
        <f t="shared" si="2"/>
        <v>3.193403782153846</v>
      </c>
      <c r="M104" s="1">
        <f t="shared" si="3"/>
        <v>3.3939601144615374</v>
      </c>
      <c r="O104" s="2">
        <v>37491</v>
      </c>
      <c r="P104">
        <v>50.09</v>
      </c>
      <c r="Q104">
        <v>31.29</v>
      </c>
      <c r="R104" s="1">
        <v>49.85083333333333</v>
      </c>
      <c r="S104" s="1">
        <f t="shared" si="6"/>
        <v>5.808471848307692</v>
      </c>
      <c r="T104" s="1">
        <f t="shared" si="7"/>
        <v>3.6284105436923073</v>
      </c>
      <c r="V104" s="2">
        <v>37491</v>
      </c>
      <c r="W104">
        <v>0.254</v>
      </c>
      <c r="X104" s="8"/>
    </row>
    <row r="105" spans="1:24" ht="15.75">
      <c r="A105" s="2">
        <v>37492</v>
      </c>
      <c r="B105">
        <v>45.31</v>
      </c>
      <c r="C105">
        <v>32.62</v>
      </c>
      <c r="D105" s="1">
        <v>28.452916666666667</v>
      </c>
      <c r="E105" s="1">
        <f t="shared" si="8"/>
        <v>2.9988813863076924</v>
      </c>
      <c r="F105" s="1">
        <f t="shared" si="9"/>
        <v>2.158982803384615</v>
      </c>
      <c r="H105" s="2">
        <v>37492</v>
      </c>
      <c r="I105">
        <v>35.68</v>
      </c>
      <c r="J105">
        <v>32.33</v>
      </c>
      <c r="K105" s="1">
        <v>37.638125</v>
      </c>
      <c r="L105" s="1">
        <f t="shared" si="2"/>
        <v>3.1238578301538467</v>
      </c>
      <c r="M105" s="1">
        <f t="shared" si="3"/>
        <v>2.8305583982307696</v>
      </c>
      <c r="O105" s="2">
        <v>37492</v>
      </c>
      <c r="P105">
        <v>50.16</v>
      </c>
      <c r="Q105">
        <v>39.32</v>
      </c>
      <c r="R105" s="1">
        <v>51.04447916666667</v>
      </c>
      <c r="S105" s="1">
        <f t="shared" si="6"/>
        <v>5.955863546769232</v>
      </c>
      <c r="T105" s="1">
        <f t="shared" si="7"/>
        <v>4.668751089692307</v>
      </c>
      <c r="V105" s="2">
        <v>37492</v>
      </c>
      <c r="W105">
        <v>0.127</v>
      </c>
      <c r="X105" s="8"/>
    </row>
    <row r="106" spans="1:24" ht="15.75">
      <c r="A106" s="2">
        <v>37493</v>
      </c>
      <c r="B106">
        <v>46.56</v>
      </c>
      <c r="C106">
        <v>35.58</v>
      </c>
      <c r="D106" s="1">
        <v>27.64708333333333</v>
      </c>
      <c r="E106" s="1">
        <f t="shared" si="8"/>
        <v>2.9943373513846154</v>
      </c>
      <c r="F106" s="1">
        <f t="shared" si="9"/>
        <v>2.288198517230769</v>
      </c>
      <c r="H106" s="2">
        <v>37493</v>
      </c>
      <c r="I106">
        <v>36</v>
      </c>
      <c r="J106">
        <v>35.33</v>
      </c>
      <c r="K106" s="1">
        <v>37.32114583333334</v>
      </c>
      <c r="L106" s="1">
        <f t="shared" si="2"/>
        <v>3.1253301692307707</v>
      </c>
      <c r="M106" s="1">
        <f t="shared" si="3"/>
        <v>3.0671643021923085</v>
      </c>
      <c r="O106" s="2">
        <v>37493</v>
      </c>
      <c r="P106">
        <v>50.66</v>
      </c>
      <c r="Q106">
        <v>31.66</v>
      </c>
      <c r="R106" s="1">
        <v>48.17760416666666</v>
      </c>
      <c r="S106" s="1">
        <f t="shared" si="6"/>
        <v>5.6773911842307685</v>
      </c>
      <c r="T106" s="1">
        <f t="shared" si="7"/>
        <v>3.5480893188461535</v>
      </c>
      <c r="V106" s="2">
        <v>37493</v>
      </c>
      <c r="W106">
        <v>0</v>
      </c>
      <c r="X106" s="8"/>
    </row>
    <row r="107" spans="1:24" ht="15.75">
      <c r="A107" s="2">
        <v>37494</v>
      </c>
      <c r="B107">
        <v>47.52</v>
      </c>
      <c r="C107">
        <v>30.19</v>
      </c>
      <c r="D107" s="1">
        <v>27.36489583333334</v>
      </c>
      <c r="E107" s="1">
        <f t="shared" si="8"/>
        <v>3.024883589538463</v>
      </c>
      <c r="F107" s="1">
        <f t="shared" si="9"/>
        <v>1.9217431727307697</v>
      </c>
      <c r="H107" s="2">
        <v>37494</v>
      </c>
      <c r="I107">
        <v>36.23</v>
      </c>
      <c r="J107">
        <v>35.12</v>
      </c>
      <c r="K107" s="1">
        <v>35.4134375</v>
      </c>
      <c r="L107" s="1">
        <f t="shared" si="2"/>
        <v>2.9845224723461534</v>
      </c>
      <c r="M107" s="1">
        <f t="shared" si="3"/>
        <v>2.8930838870769233</v>
      </c>
      <c r="O107" s="2">
        <v>37494</v>
      </c>
      <c r="P107">
        <v>51.23</v>
      </c>
      <c r="Q107">
        <v>29.47</v>
      </c>
      <c r="R107" s="1">
        <v>46.2978125</v>
      </c>
      <c r="S107" s="1">
        <f t="shared" si="6"/>
        <v>5.517257607346154</v>
      </c>
      <c r="T107" s="1">
        <f t="shared" si="7"/>
        <v>3.1737962461153844</v>
      </c>
      <c r="V107" s="2">
        <v>37494</v>
      </c>
      <c r="W107">
        <v>0</v>
      </c>
      <c r="X107" s="8"/>
    </row>
    <row r="108" spans="1:24" ht="15.75">
      <c r="A108" s="2">
        <v>37495</v>
      </c>
      <c r="B108">
        <v>48.77</v>
      </c>
      <c r="C108">
        <v>33.04</v>
      </c>
      <c r="D108" s="1">
        <v>27.480416666666684</v>
      </c>
      <c r="E108" s="1">
        <f t="shared" si="8"/>
        <v>3.1175577235384635</v>
      </c>
      <c r="F108" s="1">
        <f t="shared" si="9"/>
        <v>2.1120382855384627</v>
      </c>
      <c r="H108" s="2">
        <v>37495</v>
      </c>
      <c r="I108">
        <v>36.85</v>
      </c>
      <c r="J108">
        <v>30.35</v>
      </c>
      <c r="K108" s="1">
        <v>30.62197916666666</v>
      </c>
      <c r="L108" s="1">
        <f t="shared" si="2"/>
        <v>2.624878365576923</v>
      </c>
      <c r="M108" s="1">
        <f t="shared" si="3"/>
        <v>2.161874040576923</v>
      </c>
      <c r="O108" s="2">
        <v>37495</v>
      </c>
      <c r="P108">
        <v>52.35</v>
      </c>
      <c r="Q108">
        <v>27.19</v>
      </c>
      <c r="R108" s="1">
        <v>45.6553125</v>
      </c>
      <c r="S108" s="1">
        <f t="shared" si="6"/>
        <v>5.559637048269231</v>
      </c>
      <c r="T108" s="1">
        <f t="shared" si="7"/>
        <v>2.887612824115385</v>
      </c>
      <c r="V108" s="2">
        <v>37495</v>
      </c>
      <c r="W108">
        <v>0</v>
      </c>
      <c r="X108" s="8"/>
    </row>
    <row r="109" spans="1:24" ht="15.75">
      <c r="A109" s="2">
        <v>37496</v>
      </c>
      <c r="B109">
        <v>44.15</v>
      </c>
      <c r="C109">
        <v>31.87</v>
      </c>
      <c r="D109" s="1">
        <v>27.3659375</v>
      </c>
      <c r="E109" s="1">
        <f t="shared" si="8"/>
        <v>2.8104733609615384</v>
      </c>
      <c r="F109" s="1">
        <f t="shared" si="9"/>
        <v>2.0287607251153847</v>
      </c>
      <c r="H109" s="2">
        <v>37496</v>
      </c>
      <c r="I109">
        <v>33.08</v>
      </c>
      <c r="J109">
        <v>27.89</v>
      </c>
      <c r="K109" s="1">
        <v>26.178854166666664</v>
      </c>
      <c r="L109" s="1">
        <f t="shared" si="2"/>
        <v>2.0144410795384613</v>
      </c>
      <c r="M109" s="1">
        <f t="shared" si="3"/>
        <v>1.6983906199615382</v>
      </c>
      <c r="O109" s="2">
        <v>37496</v>
      </c>
      <c r="P109">
        <v>46.45</v>
      </c>
      <c r="Q109">
        <v>34.07</v>
      </c>
      <c r="R109" s="1">
        <v>44.99875</v>
      </c>
      <c r="S109" s="1">
        <f t="shared" si="6"/>
        <v>4.8621080146153846</v>
      </c>
      <c r="T109" s="1">
        <f t="shared" si="7"/>
        <v>3.5662437041538464</v>
      </c>
      <c r="V109" s="2">
        <v>37496</v>
      </c>
      <c r="W109">
        <v>0</v>
      </c>
      <c r="X109" s="8"/>
    </row>
    <row r="110" spans="1:24" ht="15.75">
      <c r="A110" s="2">
        <v>37497</v>
      </c>
      <c r="B110">
        <v>45.01</v>
      </c>
      <c r="C110">
        <v>28.42</v>
      </c>
      <c r="D110" s="1">
        <v>27.56427083333334</v>
      </c>
      <c r="E110" s="1">
        <f t="shared" si="8"/>
        <v>2.885984245038462</v>
      </c>
      <c r="F110" s="1">
        <f t="shared" si="9"/>
        <v>1.8222544377692313</v>
      </c>
      <c r="H110" s="2">
        <v>37497</v>
      </c>
      <c r="I110">
        <v>32.41</v>
      </c>
      <c r="J110">
        <v>32.1</v>
      </c>
      <c r="K110" s="1">
        <v>22.63625</v>
      </c>
      <c r="L110" s="1">
        <f t="shared" si="2"/>
        <v>1.706561514</v>
      </c>
      <c r="M110" s="1">
        <f t="shared" si="3"/>
        <v>1.6902383399999998</v>
      </c>
      <c r="O110" s="2">
        <v>37497</v>
      </c>
      <c r="P110">
        <v>46.27</v>
      </c>
      <c r="Q110">
        <v>30.57</v>
      </c>
      <c r="R110" s="1">
        <v>44.36822916666669</v>
      </c>
      <c r="S110" s="1">
        <f t="shared" si="6"/>
        <v>4.775403016730772</v>
      </c>
      <c r="T110" s="1">
        <f t="shared" si="7"/>
        <v>3.1550479840384633</v>
      </c>
      <c r="V110" s="2">
        <v>37497</v>
      </c>
      <c r="W110">
        <v>0.050800000000000005</v>
      </c>
      <c r="X110" s="8"/>
    </row>
    <row r="111" spans="1:24" ht="15.75">
      <c r="A111" s="2">
        <v>37498</v>
      </c>
      <c r="B111">
        <v>44.9</v>
      </c>
      <c r="C111">
        <v>31.41</v>
      </c>
      <c r="D111" s="1">
        <v>27.646458333333346</v>
      </c>
      <c r="E111" s="1">
        <f t="shared" si="8"/>
        <v>2.887515200769232</v>
      </c>
      <c r="F111" s="1">
        <f t="shared" si="9"/>
        <v>2.01997444223077</v>
      </c>
      <c r="H111" s="2">
        <v>37498</v>
      </c>
      <c r="I111">
        <v>32.84</v>
      </c>
      <c r="J111">
        <v>32.36</v>
      </c>
      <c r="K111" s="1">
        <v>19.656979166666673</v>
      </c>
      <c r="L111" s="1">
        <f t="shared" si="2"/>
        <v>1.5016141786153856</v>
      </c>
      <c r="M111" s="1">
        <f t="shared" si="3"/>
        <v>1.4796661029230778</v>
      </c>
      <c r="O111" s="2">
        <v>37498</v>
      </c>
      <c r="P111">
        <v>46.82</v>
      </c>
      <c r="Q111">
        <v>28.85</v>
      </c>
      <c r="R111" s="1">
        <v>43.662291666666675</v>
      </c>
      <c r="S111" s="1">
        <f t="shared" si="6"/>
        <v>4.755283024153847</v>
      </c>
      <c r="T111" s="1">
        <f t="shared" si="7"/>
        <v>2.9301562419230778</v>
      </c>
      <c r="V111" s="2">
        <v>37498</v>
      </c>
      <c r="W111">
        <v>0.2286</v>
      </c>
      <c r="X111" s="8"/>
    </row>
    <row r="112" spans="1:23" ht="15.75">
      <c r="A112" s="2">
        <v>37499</v>
      </c>
      <c r="B112">
        <v>45.19</v>
      </c>
      <c r="C112">
        <v>29.74</v>
      </c>
      <c r="D112" s="1">
        <v>30.1671875</v>
      </c>
      <c r="E112" s="1">
        <f t="shared" si="8"/>
        <v>3.171141334038461</v>
      </c>
      <c r="F112" s="1">
        <f t="shared" si="9"/>
        <v>2.086960461923077</v>
      </c>
      <c r="H112" s="2">
        <v>37499</v>
      </c>
      <c r="I112">
        <v>32.7</v>
      </c>
      <c r="J112">
        <v>30.61</v>
      </c>
      <c r="K112" s="1">
        <v>18.09322916666667</v>
      </c>
      <c r="L112" s="1">
        <f t="shared" si="2"/>
        <v>1.3762656519230774</v>
      </c>
      <c r="M112" s="1">
        <f t="shared" si="3"/>
        <v>1.2883024955769231</v>
      </c>
      <c r="O112" s="2">
        <v>37499</v>
      </c>
      <c r="P112">
        <v>45.23</v>
      </c>
      <c r="Q112">
        <v>31.49</v>
      </c>
      <c r="R112" s="1">
        <v>45.730625</v>
      </c>
      <c r="S112" s="1">
        <f t="shared" si="6"/>
        <v>4.811407703307693</v>
      </c>
      <c r="T112" s="1">
        <f t="shared" si="7"/>
        <v>3.349795016076923</v>
      </c>
      <c r="V112" s="2">
        <v>37499</v>
      </c>
      <c r="W112">
        <v>0.20320000000000002</v>
      </c>
    </row>
    <row r="113" spans="1:23" ht="15.75">
      <c r="A113" s="2">
        <v>37500</v>
      </c>
      <c r="B113">
        <v>43.82</v>
      </c>
      <c r="C113">
        <v>28.09</v>
      </c>
      <c r="D113" s="1">
        <v>30.1228125</v>
      </c>
      <c r="E113" s="1">
        <f t="shared" si="8"/>
        <v>3.070480377461539</v>
      </c>
      <c r="F113" s="1">
        <f t="shared" si="9"/>
        <v>1.9682746189615385</v>
      </c>
      <c r="H113" s="2">
        <v>37500</v>
      </c>
      <c r="I113">
        <v>32.13</v>
      </c>
      <c r="J113">
        <v>28.87</v>
      </c>
      <c r="K113" s="1">
        <v>16.573541666666667</v>
      </c>
      <c r="L113" s="1">
        <f t="shared" si="2"/>
        <v>1.2386952851538462</v>
      </c>
      <c r="M113" s="1">
        <f t="shared" si="3"/>
        <v>1.113013784076923</v>
      </c>
      <c r="O113" s="2">
        <v>37500</v>
      </c>
      <c r="P113">
        <v>45.71</v>
      </c>
      <c r="Q113">
        <v>29.61</v>
      </c>
      <c r="R113" s="1">
        <v>47.036875</v>
      </c>
      <c r="S113" s="1">
        <f t="shared" si="6"/>
        <v>5.001360001615384</v>
      </c>
      <c r="T113" s="1">
        <f t="shared" si="7"/>
        <v>3.2397783777692304</v>
      </c>
      <c r="V113" s="2">
        <v>37500</v>
      </c>
      <c r="W113">
        <v>0.3302</v>
      </c>
    </row>
    <row r="114" spans="1:23" ht="15.75">
      <c r="A114" s="2">
        <v>37501</v>
      </c>
      <c r="B114">
        <v>44.77</v>
      </c>
      <c r="C114">
        <v>29.69</v>
      </c>
      <c r="D114" s="1">
        <v>29.33708333333332</v>
      </c>
      <c r="E114" s="1">
        <f t="shared" si="8"/>
        <v>3.0552198244615374</v>
      </c>
      <c r="F114" s="1">
        <f t="shared" si="9"/>
        <v>2.0261218804615377</v>
      </c>
      <c r="H114" s="2">
        <v>37501</v>
      </c>
      <c r="I114">
        <v>32.23</v>
      </c>
      <c r="J114">
        <v>31.89</v>
      </c>
      <c r="K114" s="1">
        <v>16.3421875</v>
      </c>
      <c r="L114" s="1">
        <f t="shared" si="2"/>
        <v>1.2252054755769233</v>
      </c>
      <c r="M114" s="1">
        <f t="shared" si="3"/>
        <v>1.2122805651923076</v>
      </c>
      <c r="O114" s="2">
        <v>37501</v>
      </c>
      <c r="P114">
        <v>45.86</v>
      </c>
      <c r="Q114">
        <v>30.59</v>
      </c>
      <c r="R114" s="1">
        <v>46.20697916666666</v>
      </c>
      <c r="S114" s="1">
        <f t="shared" si="6"/>
        <v>4.929241110230769</v>
      </c>
      <c r="T114" s="1">
        <f t="shared" si="7"/>
        <v>3.287952149192308</v>
      </c>
      <c r="V114" s="2">
        <v>37501</v>
      </c>
      <c r="W114">
        <v>0.025400000000000002</v>
      </c>
    </row>
    <row r="115" spans="1:23" ht="15.75">
      <c r="A115" s="2">
        <v>37502</v>
      </c>
      <c r="B115">
        <v>44.59</v>
      </c>
      <c r="C115">
        <v>23.86</v>
      </c>
      <c r="D115" s="1">
        <v>28.900833333333335</v>
      </c>
      <c r="E115" s="1">
        <f t="shared" si="8"/>
        <v>2.9976869160000006</v>
      </c>
      <c r="F115" s="1">
        <f t="shared" si="9"/>
        <v>1.6040549409230769</v>
      </c>
      <c r="H115" s="2">
        <v>37502</v>
      </c>
      <c r="I115">
        <v>32.22</v>
      </c>
      <c r="J115">
        <v>21.84</v>
      </c>
      <c r="K115" s="1">
        <v>15.93625</v>
      </c>
      <c r="L115" s="1">
        <f t="shared" si="2"/>
        <v>1.1944008526153846</v>
      </c>
      <c r="M115" s="1">
        <f t="shared" si="3"/>
        <v>0.809612496</v>
      </c>
      <c r="O115" s="2">
        <v>37502</v>
      </c>
      <c r="P115">
        <v>46.1</v>
      </c>
      <c r="Q115">
        <v>24.37</v>
      </c>
      <c r="R115" s="1">
        <v>44.376875</v>
      </c>
      <c r="S115" s="1">
        <f t="shared" si="6"/>
        <v>4.758784913076923</v>
      </c>
      <c r="T115" s="1">
        <f t="shared" si="7"/>
        <v>2.5156526753076918</v>
      </c>
      <c r="V115" s="2">
        <v>37502</v>
      </c>
      <c r="W115">
        <v>0</v>
      </c>
    </row>
    <row r="116" spans="1:23" ht="15.75">
      <c r="A116" s="2">
        <v>37503</v>
      </c>
      <c r="B116">
        <v>45.34</v>
      </c>
      <c r="C116">
        <v>26.06</v>
      </c>
      <c r="D116" s="1">
        <v>29.632604166666663</v>
      </c>
      <c r="E116" s="1">
        <f t="shared" si="8"/>
        <v>3.1252860256153845</v>
      </c>
      <c r="F116" s="1">
        <f t="shared" si="9"/>
        <v>1.7963156997692307</v>
      </c>
      <c r="H116" s="2">
        <v>37503</v>
      </c>
      <c r="I116">
        <v>31.99</v>
      </c>
      <c r="J116">
        <v>24.13</v>
      </c>
      <c r="K116" s="1">
        <v>16.022604166666678</v>
      </c>
      <c r="L116" s="1">
        <f aca="true" t="shared" si="10" ref="L116:L203">K116*(1/520)*I116*14*86400*10^-6</f>
        <v>1.1923006434230778</v>
      </c>
      <c r="M116" s="1">
        <f aca="true" t="shared" si="11" ref="M116:M203">K116*(1/520)*J116*14*86400*10^-6</f>
        <v>0.899350250884616</v>
      </c>
      <c r="O116" s="2">
        <v>37503</v>
      </c>
      <c r="P116">
        <v>46.33</v>
      </c>
      <c r="Q116">
        <v>22.18</v>
      </c>
      <c r="R116" s="1">
        <v>45.08875</v>
      </c>
      <c r="S116" s="1">
        <f t="shared" si="6"/>
        <v>4.859246496461537</v>
      </c>
      <c r="T116" s="1">
        <f t="shared" si="7"/>
        <v>2.326313129538461</v>
      </c>
      <c r="V116" s="2">
        <v>37503</v>
      </c>
      <c r="W116">
        <v>0.254</v>
      </c>
    </row>
    <row r="117" spans="1:23" ht="15.75">
      <c r="A117" s="2">
        <v>37504</v>
      </c>
      <c r="B117">
        <v>44.85</v>
      </c>
      <c r="C117">
        <v>20.9</v>
      </c>
      <c r="D117" s="1">
        <v>29.099166666666676</v>
      </c>
      <c r="E117" s="1">
        <f t="shared" si="8"/>
        <v>3.0358578600000015</v>
      </c>
      <c r="F117" s="1">
        <f t="shared" si="9"/>
        <v>1.4147029938461542</v>
      </c>
      <c r="H117" s="2">
        <v>37504</v>
      </c>
      <c r="I117">
        <v>32.39</v>
      </c>
      <c r="J117">
        <v>20.23</v>
      </c>
      <c r="K117" s="1">
        <v>15.521041666666676</v>
      </c>
      <c r="L117" s="1">
        <f t="shared" si="10"/>
        <v>1.1694192736153854</v>
      </c>
      <c r="M117" s="1">
        <f t="shared" si="11"/>
        <v>0.7303906114615389</v>
      </c>
      <c r="O117" s="2">
        <v>37504</v>
      </c>
      <c r="P117">
        <v>46.86</v>
      </c>
      <c r="Q117">
        <v>20.96</v>
      </c>
      <c r="R117" s="1">
        <v>44.845</v>
      </c>
      <c r="S117" s="1">
        <f t="shared" si="6"/>
        <v>4.888265062153847</v>
      </c>
      <c r="T117" s="1">
        <f t="shared" si="7"/>
        <v>2.186471099076923</v>
      </c>
      <c r="V117" s="2">
        <v>37504</v>
      </c>
      <c r="W117">
        <v>0</v>
      </c>
    </row>
    <row r="118" spans="1:23" ht="15.75">
      <c r="A118" s="2">
        <v>37505</v>
      </c>
      <c r="B118">
        <v>40.94</v>
      </c>
      <c r="C118">
        <v>24.22</v>
      </c>
      <c r="D118" s="1">
        <v>38.24489583333335</v>
      </c>
      <c r="E118" s="1">
        <f t="shared" si="8"/>
        <v>3.6421661623846173</v>
      </c>
      <c r="F118" s="1">
        <f t="shared" si="9"/>
        <v>2.1546962494615394</v>
      </c>
      <c r="H118" s="2">
        <v>37505</v>
      </c>
      <c r="I118">
        <v>32.13</v>
      </c>
      <c r="J118">
        <v>23.61</v>
      </c>
      <c r="K118" s="1">
        <v>37.22010416666667</v>
      </c>
      <c r="L118" s="1">
        <f t="shared" si="10"/>
        <v>2.7818053902692315</v>
      </c>
      <c r="M118" s="1">
        <f t="shared" si="11"/>
        <v>2.0441464445769233</v>
      </c>
      <c r="O118" s="2">
        <v>37505</v>
      </c>
      <c r="P118">
        <v>44.99</v>
      </c>
      <c r="Q118">
        <v>21.51</v>
      </c>
      <c r="R118" s="1">
        <v>56.34510416666668</v>
      </c>
      <c r="S118" s="1">
        <f t="shared" si="6"/>
        <v>5.8967214608076945</v>
      </c>
      <c r="T118" s="1">
        <f t="shared" si="7"/>
        <v>2.8192593603461544</v>
      </c>
      <c r="V118" s="2">
        <v>37505</v>
      </c>
      <c r="W118">
        <v>1.524</v>
      </c>
    </row>
    <row r="119" spans="1:23" ht="15.75">
      <c r="A119" s="2">
        <v>37506</v>
      </c>
      <c r="B119">
        <v>42.28</v>
      </c>
      <c r="C119">
        <v>21.31</v>
      </c>
      <c r="D119" s="1">
        <v>34.83125</v>
      </c>
      <c r="E119" s="1">
        <f t="shared" si="8"/>
        <v>3.4256459353846145</v>
      </c>
      <c r="F119" s="1">
        <f t="shared" si="9"/>
        <v>1.7265968515384613</v>
      </c>
      <c r="H119" s="2">
        <v>37506</v>
      </c>
      <c r="I119">
        <v>36.19</v>
      </c>
      <c r="J119">
        <v>27.25</v>
      </c>
      <c r="K119" s="1">
        <v>90.4684375</v>
      </c>
      <c r="L119" s="1">
        <f t="shared" si="10"/>
        <v>7.615950404192306</v>
      </c>
      <c r="M119" s="1">
        <f t="shared" si="11"/>
        <v>5.734585479807691</v>
      </c>
      <c r="O119" s="2">
        <v>37506</v>
      </c>
      <c r="P119">
        <v>45.86</v>
      </c>
      <c r="Q119">
        <v>28.13</v>
      </c>
      <c r="R119" s="1">
        <v>55.20364583333333</v>
      </c>
      <c r="S119" s="1">
        <f t="shared" si="6"/>
        <v>5.888982257307691</v>
      </c>
      <c r="T119" s="1">
        <f t="shared" si="7"/>
        <v>3.6122344286538457</v>
      </c>
      <c r="V119" s="2">
        <v>37506</v>
      </c>
      <c r="W119">
        <v>0</v>
      </c>
    </row>
    <row r="120" spans="1:23" ht="15.75">
      <c r="A120" s="2">
        <v>37507</v>
      </c>
      <c r="B120">
        <v>43.98</v>
      </c>
      <c r="C120">
        <v>21.53</v>
      </c>
      <c r="D120" s="1">
        <v>31.94708333333335</v>
      </c>
      <c r="E120" s="1">
        <f t="shared" si="8"/>
        <v>3.268322277230771</v>
      </c>
      <c r="F120" s="1">
        <f t="shared" si="9"/>
        <v>1.5999767764615396</v>
      </c>
      <c r="H120" s="2">
        <v>37507</v>
      </c>
      <c r="I120">
        <v>35.41</v>
      </c>
      <c r="J120">
        <v>26.98</v>
      </c>
      <c r="K120" s="1">
        <v>58.99833333333336</v>
      </c>
      <c r="L120" s="1">
        <f t="shared" si="10"/>
        <v>4.859640072000001</v>
      </c>
      <c r="M120" s="1">
        <f t="shared" si="11"/>
        <v>3.7027136160000023</v>
      </c>
      <c r="O120" s="2">
        <v>37507</v>
      </c>
      <c r="P120">
        <v>47.83</v>
      </c>
      <c r="Q120">
        <v>24.71</v>
      </c>
      <c r="R120" s="1">
        <v>50.8909375</v>
      </c>
      <c r="S120" s="1">
        <f t="shared" si="6"/>
        <v>5.662122574500001</v>
      </c>
      <c r="T120" s="1">
        <f t="shared" si="7"/>
        <v>2.9251735065000006</v>
      </c>
      <c r="V120" s="2">
        <v>37507</v>
      </c>
      <c r="W120">
        <v>0.050800000000000005</v>
      </c>
    </row>
    <row r="121" spans="1:22" ht="15.75">
      <c r="A121" s="2">
        <v>37508</v>
      </c>
      <c r="B121">
        <v>46.22</v>
      </c>
      <c r="C121">
        <v>20.22</v>
      </c>
      <c r="D121" s="1">
        <v>31.178854166666653</v>
      </c>
      <c r="E121" s="1">
        <f t="shared" si="8"/>
        <v>3.3521892293076907</v>
      </c>
      <c r="F121" s="1">
        <f t="shared" si="9"/>
        <v>1.4664921293076913</v>
      </c>
      <c r="H121" s="2">
        <v>37508</v>
      </c>
      <c r="I121">
        <v>36.14</v>
      </c>
      <c r="J121">
        <v>21.59</v>
      </c>
      <c r="K121" s="1">
        <v>43.61364583333333</v>
      </c>
      <c r="L121" s="1">
        <f t="shared" si="10"/>
        <v>3.666477087</v>
      </c>
      <c r="M121" s="1">
        <f t="shared" si="11"/>
        <v>2.1903497594999997</v>
      </c>
      <c r="O121" s="2">
        <v>37508</v>
      </c>
      <c r="P121">
        <v>50.43</v>
      </c>
      <c r="Q121">
        <v>18.84</v>
      </c>
      <c r="R121" s="1">
        <v>48.72927083333335</v>
      </c>
      <c r="S121" s="1">
        <f t="shared" si="6"/>
        <v>5.71633030419231</v>
      </c>
      <c r="T121" s="1">
        <f t="shared" si="7"/>
        <v>2.1355475496923084</v>
      </c>
      <c r="V121" s="2">
        <v>37508</v>
      </c>
    </row>
    <row r="122" spans="1:23" ht="15.75">
      <c r="A122" s="2">
        <v>37509</v>
      </c>
      <c r="B122">
        <v>47.36</v>
      </c>
      <c r="C122">
        <v>21.72</v>
      </c>
      <c r="D122" s="1">
        <v>30.571875</v>
      </c>
      <c r="E122" s="1">
        <f t="shared" si="8"/>
        <v>3.368000935384615</v>
      </c>
      <c r="F122" s="1">
        <f t="shared" si="9"/>
        <v>1.544615293846154</v>
      </c>
      <c r="H122" s="2">
        <v>37509</v>
      </c>
      <c r="I122">
        <v>36.73</v>
      </c>
      <c r="J122">
        <v>23.88</v>
      </c>
      <c r="K122" s="1">
        <v>34.74427083333334</v>
      </c>
      <c r="L122" s="1">
        <f t="shared" si="10"/>
        <v>2.968537671346154</v>
      </c>
      <c r="M122" s="1">
        <f t="shared" si="11"/>
        <v>1.9299939992307693</v>
      </c>
      <c r="O122" s="2">
        <v>37509</v>
      </c>
      <c r="P122">
        <v>51.89</v>
      </c>
      <c r="Q122">
        <v>21.14</v>
      </c>
      <c r="R122" s="1">
        <v>46.645</v>
      </c>
      <c r="S122" s="1">
        <f t="shared" si="6"/>
        <v>5.630243820923076</v>
      </c>
      <c r="T122" s="1">
        <f t="shared" si="7"/>
        <v>2.2937628516923074</v>
      </c>
      <c r="V122" s="2">
        <v>37509</v>
      </c>
      <c r="W122">
        <v>0</v>
      </c>
    </row>
    <row r="123" spans="1:23" ht="15.75">
      <c r="A123" s="2">
        <v>37510</v>
      </c>
      <c r="B123">
        <v>47.63</v>
      </c>
      <c r="C123">
        <v>21.15</v>
      </c>
      <c r="D123" s="1">
        <v>30.4565625</v>
      </c>
      <c r="E123" s="1">
        <f t="shared" si="8"/>
        <v>3.3744259395</v>
      </c>
      <c r="F123" s="1">
        <f t="shared" si="9"/>
        <v>1.4984066475000002</v>
      </c>
      <c r="H123" s="2">
        <v>37510</v>
      </c>
      <c r="I123">
        <v>36.1</v>
      </c>
      <c r="J123">
        <v>22.67</v>
      </c>
      <c r="K123" s="1">
        <v>29.491458333333327</v>
      </c>
      <c r="L123" s="1">
        <f t="shared" si="10"/>
        <v>2.4765202592307687</v>
      </c>
      <c r="M123" s="1">
        <f t="shared" si="11"/>
        <v>1.555199841461538</v>
      </c>
      <c r="O123" s="2">
        <v>37510</v>
      </c>
      <c r="P123">
        <v>68.96</v>
      </c>
      <c r="Q123">
        <v>29.62</v>
      </c>
      <c r="R123" s="1">
        <v>33.618378378378374</v>
      </c>
      <c r="S123" s="1">
        <f t="shared" si="6"/>
        <v>5.392776830669438</v>
      </c>
      <c r="T123" s="1">
        <f t="shared" si="7"/>
        <v>2.316329027326403</v>
      </c>
      <c r="V123" s="2">
        <v>37510</v>
      </c>
      <c r="W123">
        <v>0</v>
      </c>
    </row>
    <row r="124" spans="1:23" ht="15.75">
      <c r="A124" s="2">
        <v>37511</v>
      </c>
      <c r="B124">
        <v>47.68</v>
      </c>
      <c r="C124">
        <v>19.86</v>
      </c>
      <c r="D124" s="1">
        <v>30.468333333333316</v>
      </c>
      <c r="E124" s="1">
        <f t="shared" si="8"/>
        <v>3.379273787076921</v>
      </c>
      <c r="F124" s="1">
        <f t="shared" si="9"/>
        <v>1.4075582510769222</v>
      </c>
      <c r="H124" s="2">
        <v>37511</v>
      </c>
      <c r="I124">
        <v>35.84</v>
      </c>
      <c r="J124">
        <v>22.86</v>
      </c>
      <c r="K124" s="1">
        <v>26.165625</v>
      </c>
      <c r="L124" s="1">
        <f t="shared" si="10"/>
        <v>2.1814112492307696</v>
      </c>
      <c r="M124" s="1">
        <f t="shared" si="11"/>
        <v>1.3913800546153845</v>
      </c>
      <c r="O124" s="2">
        <v>37511</v>
      </c>
      <c r="P124">
        <v>55.61</v>
      </c>
      <c r="Q124">
        <v>23.87</v>
      </c>
      <c r="R124" s="1">
        <v>24.4735632183908</v>
      </c>
      <c r="S124" s="1">
        <f t="shared" si="6"/>
        <v>3.1658368831830233</v>
      </c>
      <c r="T124" s="1">
        <f t="shared" si="7"/>
        <v>1.3589017515119362</v>
      </c>
      <c r="V124" s="2">
        <v>37511</v>
      </c>
      <c r="W124">
        <v>0</v>
      </c>
    </row>
    <row r="125" spans="1:23" ht="15.75">
      <c r="A125" s="2">
        <v>37512</v>
      </c>
      <c r="B125">
        <v>49.03</v>
      </c>
      <c r="C125">
        <v>20.79</v>
      </c>
      <c r="D125" s="1">
        <v>30.25458333333333</v>
      </c>
      <c r="E125" s="1">
        <f t="shared" si="8"/>
        <v>3.450575258307692</v>
      </c>
      <c r="F125" s="1">
        <f t="shared" si="9"/>
        <v>1.4631339918461534</v>
      </c>
      <c r="H125" s="2">
        <v>37512</v>
      </c>
      <c r="I125">
        <v>35.31</v>
      </c>
      <c r="J125">
        <v>23.31</v>
      </c>
      <c r="K125" s="1">
        <v>23.68</v>
      </c>
      <c r="L125" s="1">
        <f t="shared" si="10"/>
        <v>1.9449921378461539</v>
      </c>
      <c r="M125" s="1">
        <f t="shared" si="11"/>
        <v>1.2839922609230772</v>
      </c>
      <c r="O125" s="2">
        <v>37512</v>
      </c>
      <c r="P125">
        <v>49.12</v>
      </c>
      <c r="Q125">
        <v>21.72</v>
      </c>
      <c r="R125" s="1">
        <v>23.513199999999998</v>
      </c>
      <c r="S125" s="1">
        <f t="shared" si="6"/>
        <v>2.6866341486276917</v>
      </c>
      <c r="T125" s="1">
        <f t="shared" si="7"/>
        <v>1.1879823637661537</v>
      </c>
      <c r="V125" s="2">
        <v>37512</v>
      </c>
      <c r="W125">
        <v>0</v>
      </c>
    </row>
    <row r="126" spans="1:23" ht="15.75">
      <c r="A126" s="2">
        <v>37513</v>
      </c>
      <c r="B126">
        <v>47.76</v>
      </c>
      <c r="C126">
        <v>20.81</v>
      </c>
      <c r="D126" s="1">
        <v>30.260833333333334</v>
      </c>
      <c r="E126" s="1">
        <f t="shared" si="8"/>
        <v>3.3618910596923075</v>
      </c>
      <c r="F126" s="1">
        <f t="shared" si="9"/>
        <v>1.4648440735384616</v>
      </c>
      <c r="H126" s="2">
        <v>37513</v>
      </c>
      <c r="I126">
        <v>35.15</v>
      </c>
      <c r="J126">
        <v>19.76</v>
      </c>
      <c r="K126" s="1">
        <v>21.784270833333334</v>
      </c>
      <c r="L126" s="1">
        <f t="shared" si="10"/>
        <v>1.7811758232692307</v>
      </c>
      <c r="M126" s="1">
        <f t="shared" si="11"/>
        <v>1.0013096520000002</v>
      </c>
      <c r="O126" s="2">
        <v>37513</v>
      </c>
      <c r="P126">
        <v>50.28</v>
      </c>
      <c r="Q126">
        <v>21.22</v>
      </c>
      <c r="R126" s="1">
        <v>22.220740740740737</v>
      </c>
      <c r="S126" s="1">
        <f t="shared" si="6"/>
        <v>2.598915958153846</v>
      </c>
      <c r="T126" s="1">
        <f t="shared" si="7"/>
        <v>1.0968376418461538</v>
      </c>
      <c r="V126" s="2">
        <v>37513</v>
      </c>
      <c r="W126">
        <v>0</v>
      </c>
    </row>
    <row r="127" spans="1:23" ht="15.75">
      <c r="A127" s="2">
        <v>37741</v>
      </c>
      <c r="B127">
        <v>24.25</v>
      </c>
      <c r="C127">
        <v>43.64</v>
      </c>
      <c r="D127" s="1">
        <v>22.640520833333323</v>
      </c>
      <c r="E127" s="1">
        <f t="shared" si="8"/>
        <v>1.2771343644230764</v>
      </c>
      <c r="F127" s="1">
        <f t="shared" si="9"/>
        <v>2.2983152026153832</v>
      </c>
      <c r="H127" s="2">
        <v>37741</v>
      </c>
      <c r="K127" s="1"/>
      <c r="L127" s="1"/>
      <c r="M127" s="1"/>
      <c r="O127" s="2">
        <v>37741</v>
      </c>
      <c r="R127" s="1"/>
      <c r="S127" s="1"/>
      <c r="T127" s="1"/>
      <c r="V127" s="2">
        <v>37741</v>
      </c>
      <c r="W127">
        <v>0</v>
      </c>
    </row>
    <row r="128" spans="1:23" ht="15.75">
      <c r="A128" s="2">
        <v>37742</v>
      </c>
      <c r="D128" s="1"/>
      <c r="E128" s="1"/>
      <c r="F128" s="1"/>
      <c r="H128" s="2">
        <v>37742</v>
      </c>
      <c r="K128" s="1"/>
      <c r="L128" s="1"/>
      <c r="M128" s="1"/>
      <c r="O128" s="2">
        <v>37742</v>
      </c>
      <c r="R128" s="1"/>
      <c r="S128" s="1"/>
      <c r="T128" s="1"/>
      <c r="V128" s="2">
        <v>37742</v>
      </c>
      <c r="W128">
        <v>0</v>
      </c>
    </row>
    <row r="129" spans="1:23" ht="15.75">
      <c r="A129" s="2">
        <v>37743</v>
      </c>
      <c r="D129" s="1"/>
      <c r="E129" s="1"/>
      <c r="F129" s="1"/>
      <c r="H129" s="2">
        <v>37743</v>
      </c>
      <c r="K129" s="1"/>
      <c r="L129" s="1"/>
      <c r="M129" s="1"/>
      <c r="O129" s="2">
        <v>37743</v>
      </c>
      <c r="R129" s="1"/>
      <c r="S129" s="1"/>
      <c r="T129" s="1"/>
      <c r="V129" s="2">
        <v>37743</v>
      </c>
      <c r="W129">
        <v>0</v>
      </c>
    </row>
    <row r="130" spans="1:23" ht="15.75">
      <c r="A130" s="2">
        <v>37744</v>
      </c>
      <c r="D130" s="1"/>
      <c r="E130" s="1"/>
      <c r="F130" s="1"/>
      <c r="H130" s="2">
        <v>37744</v>
      </c>
      <c r="K130" s="1"/>
      <c r="L130" s="1"/>
      <c r="M130" s="1"/>
      <c r="O130" s="2">
        <v>37744</v>
      </c>
      <c r="R130" s="1"/>
      <c r="S130" s="1"/>
      <c r="T130" s="1"/>
      <c r="V130" s="2">
        <v>37744</v>
      </c>
      <c r="W130">
        <v>0</v>
      </c>
    </row>
    <row r="131" spans="1:23" ht="15.75">
      <c r="A131" s="2">
        <v>37745</v>
      </c>
      <c r="D131" s="1"/>
      <c r="E131" s="1"/>
      <c r="F131" s="1"/>
      <c r="H131" s="2">
        <v>37745</v>
      </c>
      <c r="K131" s="1"/>
      <c r="L131" s="1"/>
      <c r="M131" s="1"/>
      <c r="O131" s="2">
        <v>37745</v>
      </c>
      <c r="R131" s="1"/>
      <c r="S131" s="1"/>
      <c r="T131" s="1"/>
      <c r="V131" s="2">
        <v>37745</v>
      </c>
      <c r="W131">
        <v>0</v>
      </c>
    </row>
    <row r="132" spans="1:23" ht="15.75">
      <c r="A132" s="2">
        <v>37746</v>
      </c>
      <c r="D132" s="1"/>
      <c r="E132" s="1"/>
      <c r="F132" s="1"/>
      <c r="H132" s="2">
        <v>37746</v>
      </c>
      <c r="K132" s="1"/>
      <c r="L132" s="1"/>
      <c r="M132" s="1"/>
      <c r="O132" s="2">
        <v>37746</v>
      </c>
      <c r="R132" s="1"/>
      <c r="S132" s="1"/>
      <c r="T132" s="1"/>
      <c r="V132" s="2">
        <v>37746</v>
      </c>
      <c r="W132">
        <v>0</v>
      </c>
    </row>
    <row r="133" spans="1:23" ht="15.75">
      <c r="A133" s="2">
        <v>37747</v>
      </c>
      <c r="B133">
        <v>33.38</v>
      </c>
      <c r="C133">
        <v>23.28</v>
      </c>
      <c r="D133" s="1">
        <v>15.128229166666669</v>
      </c>
      <c r="E133" s="1">
        <f t="shared" si="8"/>
        <v>1.1746618428461542</v>
      </c>
      <c r="F133" s="1">
        <f t="shared" si="9"/>
        <v>0.8192368993846155</v>
      </c>
      <c r="H133" s="2">
        <v>37747</v>
      </c>
      <c r="K133" s="1"/>
      <c r="L133" s="1"/>
      <c r="M133" s="1"/>
      <c r="O133" s="2">
        <v>37747</v>
      </c>
      <c r="P133">
        <v>27.61</v>
      </c>
      <c r="Q133">
        <v>32.31</v>
      </c>
      <c r="R133" s="1">
        <v>67.27489583333333</v>
      </c>
      <c r="S133" s="1">
        <f t="shared" si="6"/>
        <v>4.320737429884615</v>
      </c>
      <c r="T133" s="1">
        <f t="shared" si="7"/>
        <v>5.056248691038462</v>
      </c>
      <c r="V133" s="2">
        <v>37747</v>
      </c>
      <c r="W133">
        <v>0</v>
      </c>
    </row>
    <row r="134" spans="1:23" ht="15.75">
      <c r="A134" s="2">
        <v>37748</v>
      </c>
      <c r="D134" s="1"/>
      <c r="E134" s="1"/>
      <c r="F134" s="1"/>
      <c r="H134" s="2">
        <v>37748</v>
      </c>
      <c r="K134" s="1"/>
      <c r="L134" s="1"/>
      <c r="M134" s="1"/>
      <c r="O134" s="2">
        <v>37748</v>
      </c>
      <c r="R134" s="1"/>
      <c r="S134" s="1"/>
      <c r="T134" s="1"/>
      <c r="V134" s="2">
        <v>37748</v>
      </c>
      <c r="W134">
        <v>0</v>
      </c>
    </row>
    <row r="135" spans="1:23" ht="15.75">
      <c r="A135" s="2">
        <v>37749</v>
      </c>
      <c r="D135" s="1"/>
      <c r="E135" s="1"/>
      <c r="F135" s="1"/>
      <c r="H135" s="2">
        <v>37749</v>
      </c>
      <c r="K135" s="1"/>
      <c r="L135" s="1"/>
      <c r="M135" s="1"/>
      <c r="O135" s="2">
        <v>37749</v>
      </c>
      <c r="R135" s="1"/>
      <c r="S135" s="1"/>
      <c r="T135" s="1"/>
      <c r="V135" s="2">
        <v>37749</v>
      </c>
      <c r="W135">
        <v>0</v>
      </c>
    </row>
    <row r="136" spans="1:23" ht="15.75">
      <c r="A136" s="2">
        <v>37750</v>
      </c>
      <c r="D136" s="1"/>
      <c r="E136" s="1"/>
      <c r="F136" s="1"/>
      <c r="H136" s="2">
        <v>37750</v>
      </c>
      <c r="K136" s="1"/>
      <c r="L136" s="1"/>
      <c r="M136" s="1"/>
      <c r="O136" s="2">
        <v>37750</v>
      </c>
      <c r="R136" s="1"/>
      <c r="S136" s="1"/>
      <c r="T136" s="1"/>
      <c r="V136" s="2">
        <v>37750</v>
      </c>
      <c r="W136">
        <v>0</v>
      </c>
    </row>
    <row r="137" spans="1:22" ht="15.75">
      <c r="A137" s="2">
        <v>37751</v>
      </c>
      <c r="D137" s="1"/>
      <c r="E137" s="1"/>
      <c r="F137" s="1"/>
      <c r="H137" s="2">
        <v>37751</v>
      </c>
      <c r="K137" s="1"/>
      <c r="L137" s="1"/>
      <c r="M137" s="1"/>
      <c r="O137" s="2">
        <v>37751</v>
      </c>
      <c r="R137" s="1"/>
      <c r="S137" s="1"/>
      <c r="T137" s="1"/>
      <c r="V137" s="2">
        <v>37751</v>
      </c>
    </row>
    <row r="138" spans="1:23" ht="15.75">
      <c r="A138" s="2">
        <v>37752</v>
      </c>
      <c r="D138" s="1"/>
      <c r="E138" s="1"/>
      <c r="F138" s="1"/>
      <c r="H138" s="2">
        <v>37752</v>
      </c>
      <c r="K138" s="1"/>
      <c r="L138" s="1"/>
      <c r="M138" s="1"/>
      <c r="O138" s="2">
        <v>37752</v>
      </c>
      <c r="R138" s="1"/>
      <c r="S138" s="1"/>
      <c r="T138" s="1"/>
      <c r="V138" s="2">
        <v>37752</v>
      </c>
      <c r="W138">
        <v>0.254</v>
      </c>
    </row>
    <row r="139" spans="1:23" ht="15.75">
      <c r="A139" s="2">
        <v>37753</v>
      </c>
      <c r="D139" s="1"/>
      <c r="E139" s="1"/>
      <c r="F139" s="1"/>
      <c r="H139" s="2">
        <v>37753</v>
      </c>
      <c r="K139" s="1"/>
      <c r="L139" s="1"/>
      <c r="M139" s="1"/>
      <c r="O139" s="2">
        <v>37753</v>
      </c>
      <c r="R139" s="1"/>
      <c r="S139" s="1"/>
      <c r="T139" s="1"/>
      <c r="V139" s="2">
        <v>37753</v>
      </c>
      <c r="W139">
        <v>0.40640000000000004</v>
      </c>
    </row>
    <row r="140" spans="1:23" ht="15.75">
      <c r="A140" s="2">
        <v>37754</v>
      </c>
      <c r="D140" s="1"/>
      <c r="E140" s="1"/>
      <c r="F140" s="1"/>
      <c r="H140" s="2">
        <v>37754</v>
      </c>
      <c r="K140" s="1"/>
      <c r="L140" s="1"/>
      <c r="M140" s="1"/>
      <c r="O140" s="2">
        <v>37754</v>
      </c>
      <c r="R140" s="1"/>
      <c r="S140" s="1"/>
      <c r="T140" s="1"/>
      <c r="V140" s="2">
        <v>37754</v>
      </c>
      <c r="W140">
        <v>0.050800000000000005</v>
      </c>
    </row>
    <row r="141" spans="1:23" ht="15.75">
      <c r="A141" s="2">
        <v>37755</v>
      </c>
      <c r="D141" s="1"/>
      <c r="E141" s="1"/>
      <c r="F141" s="1"/>
      <c r="H141" s="2">
        <v>37755</v>
      </c>
      <c r="K141" s="1"/>
      <c r="L141" s="1"/>
      <c r="M141" s="1"/>
      <c r="O141" s="2">
        <v>37755</v>
      </c>
      <c r="R141" s="1"/>
      <c r="S141" s="1"/>
      <c r="T141" s="1"/>
      <c r="V141" s="2">
        <v>37755</v>
      </c>
      <c r="W141">
        <v>0</v>
      </c>
    </row>
    <row r="142" spans="1:23" ht="15.75">
      <c r="A142" s="2">
        <v>37756</v>
      </c>
      <c r="B142">
        <v>33.7</v>
      </c>
      <c r="C142">
        <v>22.04</v>
      </c>
      <c r="D142" s="1">
        <v>13.2040625</v>
      </c>
      <c r="E142" s="1">
        <f t="shared" si="8"/>
        <v>1.035084741923077</v>
      </c>
      <c r="F142" s="1">
        <f t="shared" si="9"/>
        <v>0.676951564153846</v>
      </c>
      <c r="H142" s="2">
        <v>37756</v>
      </c>
      <c r="I142">
        <v>12.74</v>
      </c>
      <c r="J142">
        <v>28.83</v>
      </c>
      <c r="K142" s="1">
        <v>77.14180851063828</v>
      </c>
      <c r="L142" s="1">
        <f t="shared" si="10"/>
        <v>2.286112923574468</v>
      </c>
      <c r="M142" s="1">
        <f t="shared" si="11"/>
        <v>5.173362290945989</v>
      </c>
      <c r="O142" s="2">
        <v>37756</v>
      </c>
      <c r="P142">
        <v>32.24</v>
      </c>
      <c r="Q142">
        <v>29.82</v>
      </c>
      <c r="R142" s="1">
        <v>72.69239583333335</v>
      </c>
      <c r="S142" s="1">
        <f t="shared" si="6"/>
        <v>5.451580764000002</v>
      </c>
      <c r="T142" s="1">
        <f t="shared" si="7"/>
        <v>5.042374019307693</v>
      </c>
      <c r="V142" s="2">
        <v>37756</v>
      </c>
      <c r="W142">
        <v>0</v>
      </c>
    </row>
    <row r="143" spans="1:23" ht="15.75">
      <c r="A143" s="2">
        <v>37757</v>
      </c>
      <c r="B143">
        <v>35</v>
      </c>
      <c r="C143">
        <v>28.24</v>
      </c>
      <c r="D143" s="1">
        <v>12.1725</v>
      </c>
      <c r="E143" s="1">
        <f t="shared" si="8"/>
        <v>0.9910287692307691</v>
      </c>
      <c r="F143" s="1">
        <f t="shared" si="9"/>
        <v>0.7996186412307692</v>
      </c>
      <c r="H143" s="2">
        <v>37757</v>
      </c>
      <c r="K143" s="1"/>
      <c r="L143" s="1"/>
      <c r="M143" s="1"/>
      <c r="O143" s="2">
        <v>37757</v>
      </c>
      <c r="P143">
        <v>35.99</v>
      </c>
      <c r="Q143">
        <v>28.48</v>
      </c>
      <c r="R143" s="1">
        <v>64.7290625</v>
      </c>
      <c r="S143" s="1">
        <f t="shared" si="6"/>
        <v>5.419005579346154</v>
      </c>
      <c r="T143" s="1">
        <f t="shared" si="7"/>
        <v>4.288226699076923</v>
      </c>
      <c r="V143" s="2">
        <v>37757</v>
      </c>
      <c r="W143">
        <v>0</v>
      </c>
    </row>
    <row r="144" spans="1:23" ht="15.75">
      <c r="A144" s="2">
        <v>37758</v>
      </c>
      <c r="B144">
        <v>35.28</v>
      </c>
      <c r="C144">
        <v>27.78</v>
      </c>
      <c r="D144" s="1">
        <v>13.241145833333334</v>
      </c>
      <c r="E144" s="1">
        <f t="shared" si="8"/>
        <v>1.0866572446153846</v>
      </c>
      <c r="F144" s="1">
        <f t="shared" si="9"/>
        <v>0.8556501773076923</v>
      </c>
      <c r="H144" s="2">
        <v>37758</v>
      </c>
      <c r="K144" s="1"/>
      <c r="L144" s="1"/>
      <c r="M144" s="1"/>
      <c r="O144" s="2">
        <v>37758</v>
      </c>
      <c r="P144">
        <v>37.06</v>
      </c>
      <c r="Q144">
        <v>27.49</v>
      </c>
      <c r="R144" s="1">
        <v>62.450416666666676</v>
      </c>
      <c r="S144" s="1">
        <f t="shared" si="6"/>
        <v>5.383679402769232</v>
      </c>
      <c r="T144" s="1">
        <f t="shared" si="7"/>
        <v>3.9934524226153854</v>
      </c>
      <c r="V144" s="2">
        <v>37758</v>
      </c>
      <c r="W144">
        <v>0</v>
      </c>
    </row>
    <row r="145" spans="1:23" ht="15.75">
      <c r="A145" s="2">
        <v>37759</v>
      </c>
      <c r="B145">
        <v>35.1</v>
      </c>
      <c r="C145">
        <v>26.78</v>
      </c>
      <c r="D145" s="1">
        <v>11.951770833333333</v>
      </c>
      <c r="E145" s="1">
        <f t="shared" si="8"/>
        <v>0.975838185</v>
      </c>
      <c r="F145" s="1">
        <f t="shared" si="9"/>
        <v>0.7445283930000002</v>
      </c>
      <c r="H145" s="2">
        <v>37759</v>
      </c>
      <c r="K145" s="1"/>
      <c r="L145" s="1"/>
      <c r="M145" s="1"/>
      <c r="O145" s="2">
        <v>37759</v>
      </c>
      <c r="P145">
        <v>38.13</v>
      </c>
      <c r="Q145">
        <v>28.77</v>
      </c>
      <c r="R145" s="1">
        <v>59.9396875</v>
      </c>
      <c r="S145" s="1">
        <f t="shared" si="6"/>
        <v>5.316425276884616</v>
      </c>
      <c r="T145" s="1">
        <f t="shared" si="7"/>
        <v>4.011370448884615</v>
      </c>
      <c r="V145" s="2">
        <v>37759</v>
      </c>
      <c r="W145">
        <v>0</v>
      </c>
    </row>
    <row r="146" spans="1:22" ht="15.75">
      <c r="A146" s="2">
        <v>37760</v>
      </c>
      <c r="B146">
        <v>34.85</v>
      </c>
      <c r="C146">
        <v>25.48</v>
      </c>
      <c r="D146" s="1">
        <v>11.70614583333333</v>
      </c>
      <c r="E146" s="1">
        <f t="shared" si="8"/>
        <v>0.9489758209615383</v>
      </c>
      <c r="F146" s="1">
        <f t="shared" si="9"/>
        <v>0.693827946</v>
      </c>
      <c r="H146" s="2">
        <v>37760</v>
      </c>
      <c r="K146" s="1"/>
      <c r="L146" s="1"/>
      <c r="M146" s="1"/>
      <c r="O146" s="2">
        <v>37760</v>
      </c>
      <c r="P146">
        <v>38.44</v>
      </c>
      <c r="Q146">
        <v>25.61</v>
      </c>
      <c r="R146" s="1">
        <v>56.68739583333335</v>
      </c>
      <c r="S146" s="1">
        <f t="shared" si="6"/>
        <v>5.068836931846155</v>
      </c>
      <c r="T146" s="1">
        <f t="shared" si="7"/>
        <v>3.3770268945000006</v>
      </c>
      <c r="V146" s="2">
        <v>37760</v>
      </c>
    </row>
    <row r="147" spans="1:23" ht="15.75">
      <c r="A147" s="2">
        <v>37761</v>
      </c>
      <c r="B147">
        <v>35.64</v>
      </c>
      <c r="C147">
        <v>19.98</v>
      </c>
      <c r="D147" s="1">
        <v>11.664583333333333</v>
      </c>
      <c r="E147" s="1">
        <f t="shared" si="8"/>
        <v>0.9670420523076925</v>
      </c>
      <c r="F147" s="1">
        <f t="shared" si="9"/>
        <v>0.5421296353846153</v>
      </c>
      <c r="H147" s="2">
        <v>37761</v>
      </c>
      <c r="I147">
        <v>22.01</v>
      </c>
      <c r="J147">
        <v>23.97</v>
      </c>
      <c r="K147" s="1">
        <v>8.80947916666667</v>
      </c>
      <c r="L147" s="1">
        <f t="shared" si="10"/>
        <v>0.4510334066538464</v>
      </c>
      <c r="M147" s="1">
        <f t="shared" si="11"/>
        <v>0.4911981261923079</v>
      </c>
      <c r="O147" s="2">
        <v>37761</v>
      </c>
      <c r="P147">
        <v>38.17</v>
      </c>
      <c r="Q147">
        <v>21.02</v>
      </c>
      <c r="R147" s="1">
        <v>56.25677083333329</v>
      </c>
      <c r="S147" s="1">
        <f t="shared" si="6"/>
        <v>4.994998869807689</v>
      </c>
      <c r="T147" s="1">
        <f t="shared" si="7"/>
        <v>2.7507172188461513</v>
      </c>
      <c r="V147" s="2">
        <v>37761</v>
      </c>
      <c r="W147">
        <v>0</v>
      </c>
    </row>
    <row r="148" spans="1:23" ht="15.75">
      <c r="A148" s="2">
        <v>37762</v>
      </c>
      <c r="B148">
        <v>35.26</v>
      </c>
      <c r="C148">
        <v>28.81</v>
      </c>
      <c r="D148" s="1">
        <v>11.372083333333334</v>
      </c>
      <c r="E148" s="1">
        <f t="shared" si="8"/>
        <v>0.9327403744615386</v>
      </c>
      <c r="F148" s="1">
        <f t="shared" si="9"/>
        <v>0.7621171352307693</v>
      </c>
      <c r="H148" s="2">
        <v>37762</v>
      </c>
      <c r="K148" s="1"/>
      <c r="L148" s="1"/>
      <c r="M148" s="1"/>
      <c r="O148" s="2">
        <v>37762</v>
      </c>
      <c r="R148" s="1"/>
      <c r="S148" s="1"/>
      <c r="T148" s="1"/>
      <c r="V148" s="2">
        <v>37762</v>
      </c>
      <c r="W148">
        <v>0</v>
      </c>
    </row>
    <row r="149" spans="1:23" ht="15.75">
      <c r="A149" s="2">
        <v>37763</v>
      </c>
      <c r="B149">
        <v>35.49</v>
      </c>
      <c r="C149">
        <v>22.26</v>
      </c>
      <c r="D149" s="1">
        <v>11.347708333333337</v>
      </c>
      <c r="E149" s="1">
        <f t="shared" si="8"/>
        <v>0.9368123310000004</v>
      </c>
      <c r="F149" s="1">
        <f t="shared" si="9"/>
        <v>0.5875864324615387</v>
      </c>
      <c r="H149" s="2">
        <v>37763</v>
      </c>
      <c r="K149" s="1"/>
      <c r="L149" s="1"/>
      <c r="M149" s="1"/>
      <c r="O149" s="2">
        <v>37763</v>
      </c>
      <c r="R149" s="1"/>
      <c r="S149" s="1"/>
      <c r="T149" s="1"/>
      <c r="V149" s="2">
        <v>37763</v>
      </c>
      <c r="W149">
        <v>0.025400000000000002</v>
      </c>
    </row>
    <row r="150" spans="1:23" ht="15.75">
      <c r="A150" s="2">
        <v>37764</v>
      </c>
      <c r="B150">
        <v>35.51</v>
      </c>
      <c r="C150">
        <v>23.45</v>
      </c>
      <c r="D150" s="1">
        <v>11.059791666666667</v>
      </c>
      <c r="E150" s="1">
        <f aca="true" t="shared" si="12" ref="E150:E213">D150*(1/520)*B150*14*86400*10^-6</f>
        <v>0.9135578485384614</v>
      </c>
      <c r="F150" s="1">
        <f aca="true" t="shared" si="13" ref="F150:F213">D150*(1/520)*C150*14*86400*10^-6</f>
        <v>0.6032929188461539</v>
      </c>
      <c r="H150" s="2">
        <v>37764</v>
      </c>
      <c r="K150" s="1"/>
      <c r="L150" s="1"/>
      <c r="M150" s="1"/>
      <c r="O150" s="2">
        <v>37764</v>
      </c>
      <c r="R150" s="1"/>
      <c r="S150" s="1"/>
      <c r="T150" s="1"/>
      <c r="V150" s="2">
        <v>37764</v>
      </c>
      <c r="W150">
        <v>0.127</v>
      </c>
    </row>
    <row r="151" spans="1:22" ht="15.75">
      <c r="A151" s="2">
        <v>37765</v>
      </c>
      <c r="B151">
        <v>35.9</v>
      </c>
      <c r="C151">
        <v>22.85</v>
      </c>
      <c r="D151" s="1">
        <v>10.906458333333333</v>
      </c>
      <c r="E151" s="1">
        <f t="shared" si="12"/>
        <v>0.9107865899999998</v>
      </c>
      <c r="F151" s="1">
        <f t="shared" si="13"/>
        <v>0.5797067850000002</v>
      </c>
      <c r="H151" s="2">
        <v>37765</v>
      </c>
      <c r="K151" s="1"/>
      <c r="L151" s="1"/>
      <c r="M151" s="1"/>
      <c r="O151" s="2">
        <v>37765</v>
      </c>
      <c r="R151" s="1"/>
      <c r="S151" s="1"/>
      <c r="T151" s="1"/>
      <c r="V151" s="2">
        <v>37765</v>
      </c>
    </row>
    <row r="152" spans="1:23" ht="15.75">
      <c r="A152" s="2">
        <v>37766</v>
      </c>
      <c r="B152">
        <v>35.65</v>
      </c>
      <c r="C152">
        <v>24.32</v>
      </c>
      <c r="D152" s="1">
        <v>10.794583333333334</v>
      </c>
      <c r="E152" s="1">
        <f t="shared" si="12"/>
        <v>0.8951665638461539</v>
      </c>
      <c r="F152" s="1">
        <f t="shared" si="13"/>
        <v>0.6106718326153847</v>
      </c>
      <c r="H152" s="2">
        <v>37766</v>
      </c>
      <c r="K152" s="1"/>
      <c r="L152" s="1"/>
      <c r="M152" s="1"/>
      <c r="O152" s="2">
        <v>37766</v>
      </c>
      <c r="R152" s="1"/>
      <c r="S152" s="1"/>
      <c r="T152" s="1"/>
      <c r="V152" s="2">
        <v>37766</v>
      </c>
      <c r="W152">
        <v>0</v>
      </c>
    </row>
    <row r="153" spans="1:23" ht="15.75">
      <c r="A153" s="2">
        <v>37767</v>
      </c>
      <c r="B153">
        <v>36.12</v>
      </c>
      <c r="C153">
        <v>22.8</v>
      </c>
      <c r="D153" s="1">
        <v>10.944895833333334</v>
      </c>
      <c r="E153" s="1">
        <f t="shared" si="12"/>
        <v>0.9195975567692307</v>
      </c>
      <c r="F153" s="1">
        <f t="shared" si="13"/>
        <v>0.580476863076923</v>
      </c>
      <c r="H153" s="2">
        <v>37767</v>
      </c>
      <c r="I153">
        <v>24.33</v>
      </c>
      <c r="J153">
        <v>21.4</v>
      </c>
      <c r="K153" s="1">
        <v>2.9948958333333344</v>
      </c>
      <c r="L153" s="1">
        <f t="shared" si="10"/>
        <v>0.16949709726923085</v>
      </c>
      <c r="M153" s="1">
        <f t="shared" si="11"/>
        <v>0.14908499307692313</v>
      </c>
      <c r="O153" s="2">
        <v>37767</v>
      </c>
      <c r="P153">
        <v>38.05</v>
      </c>
      <c r="Q153">
        <v>21.2</v>
      </c>
      <c r="R153" s="1">
        <v>53.041770833333324</v>
      </c>
      <c r="S153" s="1">
        <f t="shared" si="6"/>
        <v>4.6947352967307685</v>
      </c>
      <c r="T153" s="1">
        <f t="shared" si="7"/>
        <v>2.615726367692307</v>
      </c>
      <c r="V153" s="2">
        <v>37767</v>
      </c>
      <c r="W153">
        <v>0</v>
      </c>
    </row>
    <row r="154" spans="1:23" ht="15.75">
      <c r="A154" s="2">
        <v>37768</v>
      </c>
      <c r="B154">
        <v>35.23</v>
      </c>
      <c r="C154">
        <v>33.63</v>
      </c>
      <c r="D154" s="1">
        <v>10.269166666666656</v>
      </c>
      <c r="E154" s="1">
        <f t="shared" si="12"/>
        <v>0.841562315999999</v>
      </c>
      <c r="F154" s="1">
        <f t="shared" si="13"/>
        <v>0.8033420575384608</v>
      </c>
      <c r="H154" s="2">
        <v>37768</v>
      </c>
      <c r="I154">
        <v>27.55</v>
      </c>
      <c r="J154">
        <v>36.66</v>
      </c>
      <c r="K154" s="1">
        <v>2.459375</v>
      </c>
      <c r="L154" s="1">
        <f t="shared" si="10"/>
        <v>0.15761037115384618</v>
      </c>
      <c r="M154" s="1">
        <f t="shared" si="11"/>
        <v>0.20972763</v>
      </c>
      <c r="O154" s="2">
        <v>37768</v>
      </c>
      <c r="R154" s="1"/>
      <c r="S154" s="1"/>
      <c r="T154" s="1"/>
      <c r="V154" s="2">
        <v>37768</v>
      </c>
      <c r="W154">
        <v>0</v>
      </c>
    </row>
    <row r="155" spans="1:23" ht="15.75">
      <c r="A155" s="2">
        <v>37769</v>
      </c>
      <c r="B155">
        <v>35.54</v>
      </c>
      <c r="C155">
        <v>32.34</v>
      </c>
      <c r="D155" s="1">
        <v>10.3634375</v>
      </c>
      <c r="E155" s="1">
        <f t="shared" si="12"/>
        <v>0.856761003</v>
      </c>
      <c r="F155" s="1">
        <f t="shared" si="13"/>
        <v>0.779618763</v>
      </c>
      <c r="H155" s="2">
        <v>37769</v>
      </c>
      <c r="I155">
        <v>24.64</v>
      </c>
      <c r="J155">
        <v>33.49</v>
      </c>
      <c r="K155" s="1">
        <v>1.7094791666666653</v>
      </c>
      <c r="L155" s="1">
        <f t="shared" si="10"/>
        <v>0.09798124430769221</v>
      </c>
      <c r="M155" s="1">
        <f t="shared" si="11"/>
        <v>0.13317337142307684</v>
      </c>
      <c r="O155" s="2">
        <v>37769</v>
      </c>
      <c r="R155" s="1"/>
      <c r="S155" s="1"/>
      <c r="T155" s="1"/>
      <c r="V155" s="2">
        <v>37769</v>
      </c>
      <c r="W155">
        <v>0</v>
      </c>
    </row>
    <row r="156" spans="1:23" ht="15.75">
      <c r="A156" s="2">
        <v>37770</v>
      </c>
      <c r="B156">
        <v>35.56</v>
      </c>
      <c r="C156">
        <v>33.89</v>
      </c>
      <c r="D156" s="1">
        <v>10.612604166666667</v>
      </c>
      <c r="E156" s="1">
        <f t="shared" si="12"/>
        <v>0.8778537180000002</v>
      </c>
      <c r="F156" s="1">
        <f t="shared" si="13"/>
        <v>0.8366271795000002</v>
      </c>
      <c r="H156" s="2">
        <v>37770</v>
      </c>
      <c r="I156">
        <v>24.74</v>
      </c>
      <c r="J156">
        <v>31.32</v>
      </c>
      <c r="K156" s="1">
        <v>0.8410416666666668</v>
      </c>
      <c r="L156" s="1">
        <f t="shared" si="10"/>
        <v>0.0484011456923077</v>
      </c>
      <c r="M156" s="1">
        <f t="shared" si="11"/>
        <v>0.06127420707692309</v>
      </c>
      <c r="O156" s="2">
        <v>37770</v>
      </c>
      <c r="R156" s="1"/>
      <c r="S156" s="1"/>
      <c r="T156" s="1"/>
      <c r="V156" s="2">
        <v>37770</v>
      </c>
      <c r="W156">
        <v>0</v>
      </c>
    </row>
    <row r="157" spans="1:23" ht="15.75">
      <c r="A157" s="2">
        <v>37771</v>
      </c>
      <c r="B157">
        <v>35.76</v>
      </c>
      <c r="C157">
        <v>29.36</v>
      </c>
      <c r="D157" s="1">
        <v>10.685104166666667</v>
      </c>
      <c r="E157" s="1">
        <f t="shared" si="12"/>
        <v>0.8888218144615385</v>
      </c>
      <c r="F157" s="1">
        <f t="shared" si="13"/>
        <v>0.7297485590769233</v>
      </c>
      <c r="H157" s="2">
        <v>37771</v>
      </c>
      <c r="I157">
        <v>25.54</v>
      </c>
      <c r="J157">
        <v>29.89</v>
      </c>
      <c r="K157" s="1">
        <v>0.4001041666666665</v>
      </c>
      <c r="L157" s="1">
        <f t="shared" si="10"/>
        <v>0.023770176230769217</v>
      </c>
      <c r="M157" s="1">
        <f t="shared" si="11"/>
        <v>0.027818737961538453</v>
      </c>
      <c r="O157" s="2">
        <v>37771</v>
      </c>
      <c r="R157" s="1"/>
      <c r="S157" s="1"/>
      <c r="T157" s="1"/>
      <c r="V157" s="2">
        <v>37771</v>
      </c>
      <c r="W157">
        <v>0</v>
      </c>
    </row>
    <row r="158" spans="1:23" ht="15.75">
      <c r="A158" s="2">
        <v>37772</v>
      </c>
      <c r="B158">
        <v>34.96</v>
      </c>
      <c r="C158">
        <v>29.25</v>
      </c>
      <c r="D158" s="1">
        <v>11.1325</v>
      </c>
      <c r="E158" s="1">
        <f t="shared" si="12"/>
        <v>0.9053209329230769</v>
      </c>
      <c r="F158" s="1">
        <f t="shared" si="13"/>
        <v>0.7574553000000002</v>
      </c>
      <c r="H158" s="2">
        <v>37772</v>
      </c>
      <c r="I158">
        <v>24.87</v>
      </c>
      <c r="J158">
        <v>31.6</v>
      </c>
      <c r="K158" s="1">
        <v>0.41125</v>
      </c>
      <c r="L158" s="1">
        <f t="shared" si="10"/>
        <v>0.02379140723076923</v>
      </c>
      <c r="M158" s="1">
        <f t="shared" si="11"/>
        <v>0.030229532307692306</v>
      </c>
      <c r="O158" s="2">
        <v>37772</v>
      </c>
      <c r="R158" s="1"/>
      <c r="S158" s="1"/>
      <c r="T158" s="1"/>
      <c r="V158" s="2">
        <v>37772</v>
      </c>
      <c r="W158">
        <v>0.050800000000000005</v>
      </c>
    </row>
    <row r="159" spans="1:23" ht="15.75">
      <c r="A159" s="2">
        <v>37773</v>
      </c>
      <c r="B159">
        <v>33.59</v>
      </c>
      <c r="C159">
        <v>29.88</v>
      </c>
      <c r="D159" s="1">
        <v>12.2059375</v>
      </c>
      <c r="E159" s="1">
        <f t="shared" si="12"/>
        <v>0.953717123423077</v>
      </c>
      <c r="F159" s="1">
        <f t="shared" si="13"/>
        <v>0.8483795072307692</v>
      </c>
      <c r="H159" s="2">
        <v>37773</v>
      </c>
      <c r="I159">
        <v>23.97</v>
      </c>
      <c r="J159">
        <v>28.01</v>
      </c>
      <c r="K159" s="1">
        <v>4.7448958333333335</v>
      </c>
      <c r="L159" s="1">
        <f t="shared" si="10"/>
        <v>0.26456546388461544</v>
      </c>
      <c r="M159" s="1">
        <f t="shared" si="11"/>
        <v>0.3091563889615385</v>
      </c>
      <c r="O159" s="2">
        <v>37773</v>
      </c>
      <c r="R159" s="1"/>
      <c r="S159" s="1"/>
      <c r="T159" s="1"/>
      <c r="V159" s="2">
        <v>37773</v>
      </c>
      <c r="W159">
        <v>0.5588</v>
      </c>
    </row>
    <row r="160" spans="1:23" ht="15.75">
      <c r="A160" s="2">
        <v>37774</v>
      </c>
      <c r="B160">
        <v>31.77</v>
      </c>
      <c r="C160">
        <v>30.6</v>
      </c>
      <c r="D160" s="1">
        <v>11.049166666666677</v>
      </c>
      <c r="E160" s="1">
        <f t="shared" si="12"/>
        <v>0.8165544950769238</v>
      </c>
      <c r="F160" s="1">
        <f t="shared" si="13"/>
        <v>0.7864830830769238</v>
      </c>
      <c r="H160" s="2">
        <v>37774</v>
      </c>
      <c r="I160">
        <v>21.39</v>
      </c>
      <c r="J160">
        <v>32.7</v>
      </c>
      <c r="K160" s="1">
        <v>5.7178125</v>
      </c>
      <c r="L160" s="1">
        <f t="shared" si="10"/>
        <v>0.28449794180769233</v>
      </c>
      <c r="M160" s="1">
        <f t="shared" si="11"/>
        <v>0.4349267273076924</v>
      </c>
      <c r="O160" s="2">
        <v>37774</v>
      </c>
      <c r="R160" s="1"/>
      <c r="S160" s="1"/>
      <c r="T160" s="1"/>
      <c r="V160" s="2">
        <v>37774</v>
      </c>
      <c r="W160">
        <v>0.050800000000000005</v>
      </c>
    </row>
    <row r="161" spans="1:22" ht="15.75">
      <c r="A161" s="2">
        <v>37775</v>
      </c>
      <c r="B161">
        <v>16.41</v>
      </c>
      <c r="C161">
        <v>49.12</v>
      </c>
      <c r="D161" s="1">
        <v>10.491354166666666</v>
      </c>
      <c r="E161" s="1">
        <f t="shared" si="12"/>
        <v>0.4004779081153846</v>
      </c>
      <c r="F161" s="1">
        <f t="shared" si="13"/>
        <v>1.198749228923077</v>
      </c>
      <c r="H161" s="2">
        <v>37775</v>
      </c>
      <c r="I161">
        <v>13.17</v>
      </c>
      <c r="J161">
        <v>41.23</v>
      </c>
      <c r="K161" s="1">
        <v>5.187395833333336</v>
      </c>
      <c r="L161" s="1">
        <f t="shared" si="10"/>
        <v>0.15891818573076932</v>
      </c>
      <c r="M161" s="1">
        <f t="shared" si="11"/>
        <v>0.49750924811538483</v>
      </c>
      <c r="O161" s="2">
        <v>37775</v>
      </c>
      <c r="R161" s="1"/>
      <c r="S161" s="1"/>
      <c r="T161" s="1"/>
      <c r="V161" s="2">
        <v>37775</v>
      </c>
    </row>
    <row r="162" spans="1:23" ht="15.75">
      <c r="A162" s="2">
        <v>37776</v>
      </c>
      <c r="B162">
        <v>23.02</v>
      </c>
      <c r="C162">
        <v>42.56</v>
      </c>
      <c r="D162" s="1">
        <v>9.925729166666676</v>
      </c>
      <c r="E162" s="1">
        <f t="shared" si="12"/>
        <v>0.5315035562307697</v>
      </c>
      <c r="F162" s="1">
        <f t="shared" si="13"/>
        <v>0.9826581821538471</v>
      </c>
      <c r="H162" s="2">
        <v>37776</v>
      </c>
      <c r="I162">
        <v>16.78</v>
      </c>
      <c r="J162">
        <v>35.55</v>
      </c>
      <c r="K162" s="1">
        <v>3.5042708333333343</v>
      </c>
      <c r="L162" s="1">
        <f t="shared" si="10"/>
        <v>0.13678171823076926</v>
      </c>
      <c r="M162" s="1">
        <f t="shared" si="11"/>
        <v>0.28978486788461544</v>
      </c>
      <c r="O162" s="2">
        <v>37776</v>
      </c>
      <c r="R162" s="1"/>
      <c r="S162" s="1"/>
      <c r="T162" s="1"/>
      <c r="V162" s="2">
        <v>37776</v>
      </c>
      <c r="W162">
        <v>0</v>
      </c>
    </row>
    <row r="163" spans="1:23" ht="15.75">
      <c r="A163" s="2">
        <v>37777</v>
      </c>
      <c r="B163">
        <v>26.56</v>
      </c>
      <c r="C163">
        <v>35.88</v>
      </c>
      <c r="D163" s="1">
        <v>10.4534375</v>
      </c>
      <c r="E163" s="1">
        <f t="shared" si="12"/>
        <v>0.6458410301538461</v>
      </c>
      <c r="F163" s="1">
        <f t="shared" si="13"/>
        <v>0.8724689820000001</v>
      </c>
      <c r="H163" s="2">
        <v>37777</v>
      </c>
      <c r="I163">
        <v>18.67</v>
      </c>
      <c r="J163">
        <v>31.66</v>
      </c>
      <c r="K163" s="1">
        <v>2.7055208333333343</v>
      </c>
      <c r="L163" s="1">
        <f t="shared" si="10"/>
        <v>0.11749885511538466</v>
      </c>
      <c r="M163" s="1">
        <f t="shared" si="11"/>
        <v>0.19925087053846158</v>
      </c>
      <c r="O163" s="2">
        <v>37777</v>
      </c>
      <c r="R163" s="1"/>
      <c r="S163" s="1"/>
      <c r="T163" s="1"/>
      <c r="V163" s="2">
        <v>37777</v>
      </c>
      <c r="W163">
        <v>0.0762</v>
      </c>
    </row>
    <row r="164" spans="1:23" ht="15.75">
      <c r="A164" s="2">
        <v>37778</v>
      </c>
      <c r="B164">
        <v>26.86</v>
      </c>
      <c r="C164">
        <v>26.68</v>
      </c>
      <c r="D164" s="1">
        <v>17.96333333333333</v>
      </c>
      <c r="E164" s="1">
        <f t="shared" si="12"/>
        <v>1.122357910153846</v>
      </c>
      <c r="F164" s="1">
        <f t="shared" si="13"/>
        <v>1.114836524307692</v>
      </c>
      <c r="H164" s="2">
        <v>37778</v>
      </c>
      <c r="I164">
        <v>20.64</v>
      </c>
      <c r="J164">
        <v>30.84</v>
      </c>
      <c r="K164" s="1">
        <v>72.61125</v>
      </c>
      <c r="L164" s="1">
        <f t="shared" si="10"/>
        <v>3.486197929846154</v>
      </c>
      <c r="M164" s="1">
        <f t="shared" si="11"/>
        <v>5.209028302153846</v>
      </c>
      <c r="O164" s="2">
        <v>37778</v>
      </c>
      <c r="R164" s="1"/>
      <c r="S164" s="1"/>
      <c r="T164" s="1"/>
      <c r="V164" s="2">
        <v>37778</v>
      </c>
      <c r="W164">
        <v>1.4224</v>
      </c>
    </row>
    <row r="165" spans="1:23" ht="15.75">
      <c r="A165" s="2">
        <v>37779</v>
      </c>
      <c r="B165">
        <v>25.68</v>
      </c>
      <c r="C165">
        <v>30.17</v>
      </c>
      <c r="D165" s="1">
        <v>19.37375</v>
      </c>
      <c r="E165" s="1">
        <f t="shared" si="12"/>
        <v>1.1573031766153847</v>
      </c>
      <c r="F165" s="1">
        <f t="shared" si="13"/>
        <v>1.3596509672307695</v>
      </c>
      <c r="H165" s="2">
        <v>37779</v>
      </c>
      <c r="I165">
        <v>10.23</v>
      </c>
      <c r="J165">
        <v>35.04</v>
      </c>
      <c r="K165" s="1">
        <v>224.56625</v>
      </c>
      <c r="L165" s="1">
        <f t="shared" si="10"/>
        <v>5.343902860153847</v>
      </c>
      <c r="M165" s="1">
        <f t="shared" si="11"/>
        <v>18.30404264123077</v>
      </c>
      <c r="O165" s="2">
        <v>37779</v>
      </c>
      <c r="R165" s="1"/>
      <c r="S165" s="1"/>
      <c r="T165" s="1"/>
      <c r="V165" s="2">
        <v>37779</v>
      </c>
      <c r="W165">
        <v>0.254</v>
      </c>
    </row>
    <row r="166" spans="1:22" ht="15.75">
      <c r="A166" s="2">
        <v>37780</v>
      </c>
      <c r="B166">
        <v>25.62</v>
      </c>
      <c r="C166">
        <v>33.06</v>
      </c>
      <c r="D166" s="1">
        <v>18.856145833333333</v>
      </c>
      <c r="E166" s="1">
        <f t="shared" si="12"/>
        <v>1.1237520274615385</v>
      </c>
      <c r="F166" s="1">
        <f t="shared" si="13"/>
        <v>1.450087510846154</v>
      </c>
      <c r="H166" s="2">
        <v>37780</v>
      </c>
      <c r="I166">
        <v>9.15</v>
      </c>
      <c r="J166">
        <v>36.49</v>
      </c>
      <c r="K166" s="1">
        <v>142.8054166666667</v>
      </c>
      <c r="L166" s="1">
        <f t="shared" si="10"/>
        <v>3.0395144284615387</v>
      </c>
      <c r="M166" s="1">
        <f t="shared" si="11"/>
        <v>12.121517103230774</v>
      </c>
      <c r="O166" s="2">
        <v>37780</v>
      </c>
      <c r="R166" s="1"/>
      <c r="S166" s="1"/>
      <c r="T166" s="1"/>
      <c r="V166" s="2">
        <v>37780</v>
      </c>
    </row>
    <row r="167" spans="1:23" ht="15.75">
      <c r="A167" s="2">
        <v>37781</v>
      </c>
      <c r="B167">
        <v>29.87</v>
      </c>
      <c r="C167">
        <v>27.32</v>
      </c>
      <c r="D167" s="1">
        <v>15.055</v>
      </c>
      <c r="E167" s="1">
        <f t="shared" si="12"/>
        <v>1.0460547526153847</v>
      </c>
      <c r="F167" s="1">
        <f t="shared" si="13"/>
        <v>0.9567531249230767</v>
      </c>
      <c r="H167" s="2">
        <v>37781</v>
      </c>
      <c r="I167">
        <v>13.37</v>
      </c>
      <c r="J167">
        <v>31.05</v>
      </c>
      <c r="K167" s="1">
        <v>60.115051546391754</v>
      </c>
      <c r="L167" s="1">
        <f t="shared" si="10"/>
        <v>1.8696187963584456</v>
      </c>
      <c r="M167" s="1">
        <f t="shared" si="11"/>
        <v>4.3419344522759715</v>
      </c>
      <c r="O167" s="2">
        <v>37781</v>
      </c>
      <c r="P167">
        <v>31.29</v>
      </c>
      <c r="Q167">
        <v>30.93</v>
      </c>
      <c r="R167" s="1">
        <v>65.48302083333328</v>
      </c>
      <c r="S167" s="1">
        <f t="shared" si="6"/>
        <v>4.766204842269227</v>
      </c>
      <c r="T167" s="1">
        <f t="shared" si="7"/>
        <v>4.711368353192304</v>
      </c>
      <c r="V167" s="2">
        <v>37781</v>
      </c>
      <c r="W167">
        <v>0</v>
      </c>
    </row>
    <row r="168" spans="1:23" ht="15.75">
      <c r="A168" s="2">
        <v>37782</v>
      </c>
      <c r="B168">
        <v>35.83</v>
      </c>
      <c r="D168" s="1">
        <v>14.172291666666661</v>
      </c>
      <c r="E168" s="1">
        <f t="shared" si="12"/>
        <v>1.181205129461538</v>
      </c>
      <c r="F168" s="1"/>
      <c r="H168" s="2">
        <v>37782</v>
      </c>
      <c r="I168">
        <v>18.38</v>
      </c>
      <c r="J168">
        <v>48.49</v>
      </c>
      <c r="K168" s="1">
        <v>32.481145833333336</v>
      </c>
      <c r="L168" s="1">
        <f t="shared" si="10"/>
        <v>1.3887218956153846</v>
      </c>
      <c r="M168" s="1">
        <f t="shared" si="11"/>
        <v>3.6637173405000003</v>
      </c>
      <c r="O168" s="2">
        <v>37782</v>
      </c>
      <c r="P168">
        <v>38.06</v>
      </c>
      <c r="R168" s="1">
        <v>60.520625</v>
      </c>
      <c r="S168" s="1">
        <f t="shared" si="6"/>
        <v>5.358097632461539</v>
      </c>
      <c r="T168" s="1"/>
      <c r="V168" s="2">
        <v>37782</v>
      </c>
      <c r="W168">
        <v>0</v>
      </c>
    </row>
    <row r="169" spans="1:23" ht="15.75">
      <c r="A169" s="2">
        <v>37783</v>
      </c>
      <c r="B169">
        <v>36.46</v>
      </c>
      <c r="C169">
        <v>43.05</v>
      </c>
      <c r="D169" s="1">
        <v>13.7275</v>
      </c>
      <c r="E169" s="1">
        <f t="shared" si="12"/>
        <v>1.1642508166153844</v>
      </c>
      <c r="F169" s="1">
        <f t="shared" si="13"/>
        <v>1.3746845215384613</v>
      </c>
      <c r="H169" s="2">
        <v>37783</v>
      </c>
      <c r="I169">
        <v>21.25</v>
      </c>
      <c r="J169">
        <v>37.45</v>
      </c>
      <c r="K169" s="1">
        <v>20.94375</v>
      </c>
      <c r="L169" s="1">
        <f t="shared" si="10"/>
        <v>1.035265673076923</v>
      </c>
      <c r="M169" s="1">
        <f t="shared" si="11"/>
        <v>1.8245035038461543</v>
      </c>
      <c r="O169" s="2">
        <v>37783</v>
      </c>
      <c r="P169">
        <v>38</v>
      </c>
      <c r="Q169">
        <v>29.56</v>
      </c>
      <c r="R169" s="1">
        <v>56.8077083333333</v>
      </c>
      <c r="S169" s="1">
        <f t="shared" si="6"/>
        <v>5.021451830769228</v>
      </c>
      <c r="T169" s="1">
        <f t="shared" si="7"/>
        <v>3.9061609504615364</v>
      </c>
      <c r="V169" s="2">
        <v>37783</v>
      </c>
      <c r="W169">
        <v>0</v>
      </c>
    </row>
    <row r="170" spans="1:23" ht="15.75">
      <c r="A170" s="2">
        <v>37784</v>
      </c>
      <c r="B170">
        <v>36.86</v>
      </c>
      <c r="C170">
        <v>41.36</v>
      </c>
      <c r="D170" s="1">
        <v>12.792604166666676</v>
      </c>
      <c r="E170" s="1">
        <f t="shared" si="12"/>
        <v>1.0968638600769238</v>
      </c>
      <c r="F170" s="1">
        <f t="shared" si="13"/>
        <v>1.2307729043076931</v>
      </c>
      <c r="H170" s="2">
        <v>37784</v>
      </c>
      <c r="I170">
        <v>22.68</v>
      </c>
      <c r="J170">
        <v>35.09</v>
      </c>
      <c r="K170" s="1">
        <v>12.829479166666667</v>
      </c>
      <c r="L170" s="1">
        <f t="shared" si="10"/>
        <v>0.6768470035384616</v>
      </c>
      <c r="M170" s="1">
        <f t="shared" si="11"/>
        <v>1.0472028815769232</v>
      </c>
      <c r="O170" s="2">
        <v>37784</v>
      </c>
      <c r="P170">
        <v>38.41</v>
      </c>
      <c r="Q170">
        <v>33.03</v>
      </c>
      <c r="R170" s="1">
        <v>53.92416666666663</v>
      </c>
      <c r="S170" s="1">
        <f t="shared" si="6"/>
        <v>4.817993214461535</v>
      </c>
      <c r="T170" s="1">
        <f t="shared" si="7"/>
        <v>4.143148031076921</v>
      </c>
      <c r="V170" s="2">
        <v>37784</v>
      </c>
      <c r="W170">
        <v>0</v>
      </c>
    </row>
    <row r="171" spans="1:23" ht="15.75">
      <c r="A171" s="2">
        <v>37785</v>
      </c>
      <c r="B171">
        <v>37.9</v>
      </c>
      <c r="C171">
        <v>35.16</v>
      </c>
      <c r="D171" s="1">
        <v>11.825591397849465</v>
      </c>
      <c r="E171" s="1">
        <f t="shared" si="12"/>
        <v>1.0425586922084369</v>
      </c>
      <c r="F171" s="1">
        <f t="shared" si="13"/>
        <v>0.967186375146402</v>
      </c>
      <c r="H171" s="2">
        <v>37785</v>
      </c>
      <c r="I171">
        <v>23.3</v>
      </c>
      <c r="J171">
        <v>38.26</v>
      </c>
      <c r="K171" s="1">
        <v>8.050729166666665</v>
      </c>
      <c r="L171" s="1">
        <f t="shared" si="10"/>
        <v>0.43634456653846143</v>
      </c>
      <c r="M171" s="1">
        <f t="shared" si="11"/>
        <v>0.7165039963846151</v>
      </c>
      <c r="O171" s="2">
        <v>37785</v>
      </c>
      <c r="P171">
        <v>39.1</v>
      </c>
      <c r="Q171">
        <v>35.84</v>
      </c>
      <c r="R171" s="1">
        <v>52.18614583333331</v>
      </c>
      <c r="S171" s="1">
        <f t="shared" si="6"/>
        <v>4.746466450384614</v>
      </c>
      <c r="T171" s="1">
        <f t="shared" si="7"/>
        <v>4.350725257846153</v>
      </c>
      <c r="V171" s="2">
        <v>37785</v>
      </c>
      <c r="W171">
        <v>0</v>
      </c>
    </row>
    <row r="172" spans="1:23" ht="15.75">
      <c r="A172" s="2">
        <v>37786</v>
      </c>
      <c r="B172">
        <v>38.15</v>
      </c>
      <c r="C172">
        <v>35.84</v>
      </c>
      <c r="D172" s="1">
        <v>11.252083333333337</v>
      </c>
      <c r="E172" s="1">
        <f t="shared" si="12"/>
        <v>0.9985410346153848</v>
      </c>
      <c r="F172" s="1">
        <f t="shared" si="13"/>
        <v>0.9380789169230774</v>
      </c>
      <c r="H172" s="2">
        <v>37786</v>
      </c>
      <c r="I172">
        <v>24.67</v>
      </c>
      <c r="J172">
        <v>29.01</v>
      </c>
      <c r="K172" s="1">
        <v>6.533020833333335</v>
      </c>
      <c r="L172" s="1">
        <f t="shared" si="10"/>
        <v>0.37490534065384634</v>
      </c>
      <c r="M172" s="1">
        <f t="shared" si="11"/>
        <v>0.4408595027307694</v>
      </c>
      <c r="O172" s="2">
        <v>37786</v>
      </c>
      <c r="P172">
        <v>39.03</v>
      </c>
      <c r="Q172">
        <v>35.44</v>
      </c>
      <c r="R172" s="1">
        <v>51.12</v>
      </c>
      <c r="S172" s="1">
        <f t="shared" si="6"/>
        <v>4.641173789538461</v>
      </c>
      <c r="T172" s="1">
        <f t="shared" si="7"/>
        <v>4.21427617476923</v>
      </c>
      <c r="V172" s="2">
        <v>37786</v>
      </c>
      <c r="W172">
        <v>0</v>
      </c>
    </row>
    <row r="173" spans="1:23" ht="15.75">
      <c r="A173" s="2">
        <v>37787</v>
      </c>
      <c r="B173">
        <v>38.22</v>
      </c>
      <c r="C173">
        <v>35.6</v>
      </c>
      <c r="D173" s="1">
        <v>10.79125</v>
      </c>
      <c r="E173" s="1">
        <f t="shared" si="12"/>
        <v>0.9594025559999999</v>
      </c>
      <c r="F173" s="1">
        <f t="shared" si="13"/>
        <v>0.8936350338461538</v>
      </c>
      <c r="H173" s="2">
        <v>37787</v>
      </c>
      <c r="I173">
        <v>24.76</v>
      </c>
      <c r="J173">
        <v>28.87</v>
      </c>
      <c r="K173" s="1">
        <v>5.175</v>
      </c>
      <c r="L173" s="1">
        <f t="shared" si="10"/>
        <v>0.29805707076923077</v>
      </c>
      <c r="M173" s="1">
        <f t="shared" si="11"/>
        <v>0.34753261846153843</v>
      </c>
      <c r="O173" s="2">
        <v>37787</v>
      </c>
      <c r="P173">
        <v>39.25</v>
      </c>
      <c r="Q173">
        <v>29.74</v>
      </c>
      <c r="R173" s="1">
        <v>49.870208333333345</v>
      </c>
      <c r="S173" s="1">
        <f t="shared" si="6"/>
        <v>4.55322674423077</v>
      </c>
      <c r="T173" s="1">
        <f t="shared" si="7"/>
        <v>3.4500118056923084</v>
      </c>
      <c r="V173" s="2">
        <v>37787</v>
      </c>
      <c r="W173">
        <v>0</v>
      </c>
    </row>
    <row r="174" spans="1:23" ht="15.75">
      <c r="A174" s="2">
        <v>37788</v>
      </c>
      <c r="B174">
        <v>37.82</v>
      </c>
      <c r="C174">
        <v>32.83</v>
      </c>
      <c r="D174" s="1">
        <v>10.25552083333333</v>
      </c>
      <c r="E174" s="1">
        <f t="shared" si="12"/>
        <v>0.9022308653076919</v>
      </c>
      <c r="F174" s="1">
        <f t="shared" si="13"/>
        <v>0.7831898283461536</v>
      </c>
      <c r="H174" s="2">
        <v>37788</v>
      </c>
      <c r="I174">
        <v>24.63</v>
      </c>
      <c r="J174">
        <v>25.69</v>
      </c>
      <c r="K174" s="1">
        <v>3.2571875</v>
      </c>
      <c r="L174" s="1">
        <f t="shared" si="10"/>
        <v>0.18661459465384614</v>
      </c>
      <c r="M174" s="1">
        <f t="shared" si="11"/>
        <v>0.19464591703846157</v>
      </c>
      <c r="O174" s="2">
        <v>37788</v>
      </c>
      <c r="P174">
        <v>39.11</v>
      </c>
      <c r="Q174">
        <v>31.58</v>
      </c>
      <c r="R174" s="1">
        <v>48.60645833333336</v>
      </c>
      <c r="S174" s="1">
        <f t="shared" si="6"/>
        <v>4.422015171000003</v>
      </c>
      <c r="T174" s="1">
        <f t="shared" si="7"/>
        <v>3.5706274380000016</v>
      </c>
      <c r="V174" s="2">
        <v>37788</v>
      </c>
      <c r="W174">
        <v>0</v>
      </c>
    </row>
    <row r="175" spans="1:23" ht="15.75">
      <c r="A175" s="2">
        <v>37789</v>
      </c>
      <c r="B175">
        <v>37.4</v>
      </c>
      <c r="C175">
        <v>30.84</v>
      </c>
      <c r="D175" s="1">
        <v>11.1478125</v>
      </c>
      <c r="E175" s="1">
        <f t="shared" si="12"/>
        <v>0.9698391069230768</v>
      </c>
      <c r="F175" s="1">
        <f t="shared" si="13"/>
        <v>0.7997282903076924</v>
      </c>
      <c r="H175" s="2">
        <v>37789</v>
      </c>
      <c r="I175">
        <v>24.4</v>
      </c>
      <c r="J175">
        <v>25.76</v>
      </c>
      <c r="K175" s="1">
        <v>2.0121875</v>
      </c>
      <c r="L175" s="1">
        <f t="shared" si="10"/>
        <v>0.11420804769230769</v>
      </c>
      <c r="M175" s="1">
        <f t="shared" si="11"/>
        <v>0.12057374215384617</v>
      </c>
      <c r="O175" s="2">
        <v>37789</v>
      </c>
      <c r="P175">
        <v>38.66</v>
      </c>
      <c r="Q175">
        <v>26.26</v>
      </c>
      <c r="R175" s="1">
        <v>46.54114583333331</v>
      </c>
      <c r="S175" s="1">
        <f t="shared" si="6"/>
        <v>4.185403715769229</v>
      </c>
      <c r="T175" s="1">
        <f t="shared" si="7"/>
        <v>2.842956584999999</v>
      </c>
      <c r="V175" s="2">
        <v>37789</v>
      </c>
      <c r="W175">
        <v>0</v>
      </c>
    </row>
    <row r="176" spans="1:23" ht="15.75">
      <c r="A176" s="2">
        <v>37790</v>
      </c>
      <c r="B176">
        <v>36.68</v>
      </c>
      <c r="C176">
        <v>27.47</v>
      </c>
      <c r="D176" s="1">
        <v>11.27927083333334</v>
      </c>
      <c r="E176" s="1">
        <f t="shared" si="12"/>
        <v>0.9623848693846159</v>
      </c>
      <c r="F176" s="1">
        <f t="shared" si="13"/>
        <v>0.7207391592692312</v>
      </c>
      <c r="H176" s="2">
        <v>37790</v>
      </c>
      <c r="I176">
        <v>24.11</v>
      </c>
      <c r="J176">
        <v>23.42</v>
      </c>
      <c r="K176" s="1">
        <v>1.6139583333333316</v>
      </c>
      <c r="L176" s="1">
        <f t="shared" si="10"/>
        <v>0.09051654392307681</v>
      </c>
      <c r="M176" s="1">
        <f t="shared" si="11"/>
        <v>0.08792606630769222</v>
      </c>
      <c r="O176" s="2">
        <v>37790</v>
      </c>
      <c r="P176">
        <v>38.46</v>
      </c>
      <c r="Q176">
        <v>25.76</v>
      </c>
      <c r="R176" s="1">
        <v>44.96375</v>
      </c>
      <c r="S176" s="1">
        <f t="shared" si="6"/>
        <v>4.0226313959999995</v>
      </c>
      <c r="T176" s="1">
        <f t="shared" si="7"/>
        <v>2.6943053760000004</v>
      </c>
      <c r="V176" s="2">
        <v>37790</v>
      </c>
      <c r="W176">
        <v>0</v>
      </c>
    </row>
    <row r="177" spans="1:23" ht="15.75">
      <c r="A177" s="2">
        <v>37791</v>
      </c>
      <c r="B177">
        <v>36.58</v>
      </c>
      <c r="C177">
        <v>24.71</v>
      </c>
      <c r="D177" s="1">
        <v>10.583854166666665</v>
      </c>
      <c r="E177" s="1">
        <f t="shared" si="12"/>
        <v>0.9005876411538459</v>
      </c>
      <c r="F177" s="1">
        <f t="shared" si="13"/>
        <v>0.6083521217307691</v>
      </c>
      <c r="H177" s="2">
        <v>37791</v>
      </c>
      <c r="I177">
        <v>23.94</v>
      </c>
      <c r="J177">
        <v>22.28</v>
      </c>
      <c r="K177" s="1">
        <v>1.248125</v>
      </c>
      <c r="L177" s="1">
        <f t="shared" si="10"/>
        <v>0.06950573861538462</v>
      </c>
      <c r="M177" s="1">
        <f t="shared" si="11"/>
        <v>0.06468620953846153</v>
      </c>
      <c r="O177" s="2">
        <v>37791</v>
      </c>
      <c r="P177">
        <v>38.85</v>
      </c>
      <c r="Q177">
        <v>25.06</v>
      </c>
      <c r="R177" s="1">
        <v>44.72666666666669</v>
      </c>
      <c r="S177" s="1">
        <f aca="true" t="shared" si="14" ref="S177:S255">R177*(1/520)*P177*14*86400*10^-6</f>
        <v>4.0419970338461555</v>
      </c>
      <c r="T177" s="1">
        <f aca="true" t="shared" si="15" ref="T177:T255">R177*(1/520)*Q177*14*86400*10^-6</f>
        <v>2.6072701587692313</v>
      </c>
      <c r="V177" s="2">
        <v>37791</v>
      </c>
      <c r="W177">
        <v>0</v>
      </c>
    </row>
    <row r="178" spans="1:23" ht="15.75">
      <c r="A178" s="2">
        <v>37792</v>
      </c>
      <c r="B178">
        <v>36.7</v>
      </c>
      <c r="C178">
        <v>26.64</v>
      </c>
      <c r="D178" s="1">
        <v>10.300416666666669</v>
      </c>
      <c r="E178" s="1">
        <f t="shared" si="12"/>
        <v>0.8793449861538464</v>
      </c>
      <c r="F178" s="1">
        <f t="shared" si="13"/>
        <v>0.6383038264615386</v>
      </c>
      <c r="H178" s="2">
        <v>37792</v>
      </c>
      <c r="I178">
        <v>24.02</v>
      </c>
      <c r="J178">
        <v>23.83</v>
      </c>
      <c r="K178" s="1">
        <v>1.8640625</v>
      </c>
      <c r="L178" s="1">
        <f t="shared" si="10"/>
        <v>0.1041530296153846</v>
      </c>
      <c r="M178" s="1">
        <f t="shared" si="11"/>
        <v>0.10332917134615383</v>
      </c>
      <c r="O178" s="2">
        <v>37792</v>
      </c>
      <c r="P178">
        <v>38.89</v>
      </c>
      <c r="Q178">
        <v>23.82</v>
      </c>
      <c r="R178" s="1">
        <v>44.03572916666666</v>
      </c>
      <c r="S178" s="1">
        <f t="shared" si="14"/>
        <v>3.9836536231153845</v>
      </c>
      <c r="T178" s="1">
        <f t="shared" si="15"/>
        <v>2.439975039923077</v>
      </c>
      <c r="V178" s="2">
        <v>37792</v>
      </c>
      <c r="W178">
        <v>0</v>
      </c>
    </row>
    <row r="179" spans="1:23" ht="15.75">
      <c r="A179" s="2">
        <v>37793</v>
      </c>
      <c r="B179">
        <v>36.57</v>
      </c>
      <c r="C179">
        <v>24</v>
      </c>
      <c r="D179" s="1">
        <v>10.308854166666666</v>
      </c>
      <c r="E179" s="1">
        <f t="shared" si="12"/>
        <v>0.8769478967307691</v>
      </c>
      <c r="F179" s="1">
        <f t="shared" si="13"/>
        <v>0.5755195384615385</v>
      </c>
      <c r="H179" s="2">
        <v>37793</v>
      </c>
      <c r="I179">
        <v>23.91</v>
      </c>
      <c r="J179">
        <v>20.21</v>
      </c>
      <c r="K179" s="1">
        <v>1.8965625</v>
      </c>
      <c r="L179" s="1">
        <f t="shared" si="10"/>
        <v>0.10548365503846152</v>
      </c>
      <c r="M179" s="1">
        <f t="shared" si="11"/>
        <v>0.08916037926923077</v>
      </c>
      <c r="O179" s="2">
        <v>37793</v>
      </c>
      <c r="P179">
        <v>38.6</v>
      </c>
      <c r="Q179">
        <v>24.33</v>
      </c>
      <c r="R179" s="1">
        <v>43.989583333333364</v>
      </c>
      <c r="S179" s="1">
        <f t="shared" si="14"/>
        <v>3.9498043846153874</v>
      </c>
      <c r="T179" s="1">
        <f t="shared" si="15"/>
        <v>2.489604680769232</v>
      </c>
      <c r="V179" s="2">
        <v>37793</v>
      </c>
      <c r="W179">
        <v>0</v>
      </c>
    </row>
    <row r="180" spans="1:22" ht="15.75">
      <c r="A180" s="2">
        <v>37794</v>
      </c>
      <c r="B180">
        <v>36.35</v>
      </c>
      <c r="C180">
        <v>22.52</v>
      </c>
      <c r="D180" s="1">
        <v>10.321875</v>
      </c>
      <c r="E180" s="1">
        <f t="shared" si="12"/>
        <v>0.8727732865384616</v>
      </c>
      <c r="F180" s="1">
        <f t="shared" si="13"/>
        <v>0.5407112630769231</v>
      </c>
      <c r="H180" s="2">
        <v>37794</v>
      </c>
      <c r="I180">
        <v>24.05</v>
      </c>
      <c r="J180">
        <v>20.66</v>
      </c>
      <c r="K180" s="1">
        <v>1.7533333333333345</v>
      </c>
      <c r="L180" s="1">
        <f t="shared" si="10"/>
        <v>0.09808848000000006</v>
      </c>
      <c r="M180" s="1">
        <f t="shared" si="11"/>
        <v>0.08426228676923082</v>
      </c>
      <c r="O180" s="2">
        <v>37794</v>
      </c>
      <c r="P180">
        <v>38.56</v>
      </c>
      <c r="Q180">
        <v>23.04</v>
      </c>
      <c r="R180" s="1">
        <v>43.78770833333335</v>
      </c>
      <c r="S180" s="1">
        <f t="shared" si="14"/>
        <v>3.9276038436923093</v>
      </c>
      <c r="T180" s="1">
        <f t="shared" si="15"/>
        <v>2.346784039384616</v>
      </c>
      <c r="V180" s="2">
        <v>37794</v>
      </c>
    </row>
    <row r="181" spans="1:23" ht="15.75">
      <c r="A181" s="2">
        <v>37795</v>
      </c>
      <c r="B181">
        <v>35.4</v>
      </c>
      <c r="C181">
        <v>21.01</v>
      </c>
      <c r="D181" s="1">
        <v>10.143541666666671</v>
      </c>
      <c r="E181" s="1">
        <f t="shared" si="12"/>
        <v>0.8352785215384617</v>
      </c>
      <c r="F181" s="1">
        <f t="shared" si="13"/>
        <v>0.4957401620769233</v>
      </c>
      <c r="H181" s="2">
        <v>37795</v>
      </c>
      <c r="I181">
        <v>23.49</v>
      </c>
      <c r="J181">
        <v>18.52</v>
      </c>
      <c r="K181" s="1">
        <v>1.6879166666666674</v>
      </c>
      <c r="L181" s="1">
        <f t="shared" si="10"/>
        <v>0.09223005184615388</v>
      </c>
      <c r="M181" s="1">
        <f t="shared" si="11"/>
        <v>0.07271607323076926</v>
      </c>
      <c r="O181" s="2">
        <v>37795</v>
      </c>
      <c r="P181">
        <v>38.24</v>
      </c>
      <c r="Q181">
        <v>22.96</v>
      </c>
      <c r="R181" s="1">
        <v>42.6715625</v>
      </c>
      <c r="S181" s="1">
        <f t="shared" si="14"/>
        <v>3.7957260793846155</v>
      </c>
      <c r="T181" s="1">
        <f t="shared" si="15"/>
        <v>2.2790238175384614</v>
      </c>
      <c r="V181" s="2">
        <v>37795</v>
      </c>
      <c r="W181">
        <v>0.050800000000000005</v>
      </c>
    </row>
    <row r="182" spans="1:23" ht="15.75">
      <c r="A182" s="2">
        <v>37796</v>
      </c>
      <c r="B182">
        <v>34.1</v>
      </c>
      <c r="C182">
        <v>30.12</v>
      </c>
      <c r="D182" s="1">
        <v>9.843854166666665</v>
      </c>
      <c r="E182" s="1">
        <f t="shared" si="12"/>
        <v>0.7808326857692307</v>
      </c>
      <c r="F182" s="1">
        <f t="shared" si="13"/>
        <v>0.6896973752307691</v>
      </c>
      <c r="H182" s="2">
        <v>37796</v>
      </c>
      <c r="I182">
        <v>21.45</v>
      </c>
      <c r="J182">
        <v>30.49</v>
      </c>
      <c r="K182" s="1">
        <v>1.5810416666666673</v>
      </c>
      <c r="L182" s="1">
        <f t="shared" si="10"/>
        <v>0.07888765500000003</v>
      </c>
      <c r="M182" s="1">
        <f t="shared" si="11"/>
        <v>0.11213448023076929</v>
      </c>
      <c r="O182" s="2">
        <v>37796</v>
      </c>
      <c r="R182" s="1"/>
      <c r="S182" s="1"/>
      <c r="T182" s="1"/>
      <c r="V182" s="2">
        <v>37796</v>
      </c>
      <c r="W182">
        <v>0.050800000000000005</v>
      </c>
    </row>
    <row r="183" spans="1:23" ht="15.75">
      <c r="A183" s="2">
        <v>37797</v>
      </c>
      <c r="B183">
        <v>33.28</v>
      </c>
      <c r="C183">
        <v>30</v>
      </c>
      <c r="D183" s="1">
        <v>9.738125</v>
      </c>
      <c r="E183" s="1">
        <f t="shared" si="12"/>
        <v>0.753871104</v>
      </c>
      <c r="F183" s="1">
        <f t="shared" si="13"/>
        <v>0.6795713076923076</v>
      </c>
      <c r="H183" s="2">
        <v>37797</v>
      </c>
      <c r="I183">
        <v>22.64</v>
      </c>
      <c r="J183">
        <v>27.09</v>
      </c>
      <c r="K183" s="1">
        <v>1.4892708333333333</v>
      </c>
      <c r="L183" s="1">
        <f t="shared" si="10"/>
        <v>0.07843114246153847</v>
      </c>
      <c r="M183" s="1">
        <f t="shared" si="11"/>
        <v>0.09384715765384616</v>
      </c>
      <c r="O183" s="2">
        <v>37797</v>
      </c>
      <c r="R183" s="1"/>
      <c r="S183" s="1"/>
      <c r="T183" s="1"/>
      <c r="V183" s="2">
        <v>37797</v>
      </c>
      <c r="W183">
        <v>0.1778</v>
      </c>
    </row>
    <row r="184" spans="1:22" ht="15.75">
      <c r="A184" s="2">
        <v>37798</v>
      </c>
      <c r="B184">
        <v>33.51</v>
      </c>
      <c r="C184">
        <v>32.21</v>
      </c>
      <c r="D184" s="1">
        <v>9.54729166666667</v>
      </c>
      <c r="E184" s="1">
        <f t="shared" si="12"/>
        <v>0.744205803923077</v>
      </c>
      <c r="F184" s="1">
        <f t="shared" si="13"/>
        <v>0.7153347939230772</v>
      </c>
      <c r="H184" s="2">
        <v>37798</v>
      </c>
      <c r="I184">
        <v>22.5</v>
      </c>
      <c r="J184">
        <v>27.33</v>
      </c>
      <c r="K184" s="1">
        <v>1.3692708333333339</v>
      </c>
      <c r="L184" s="1">
        <f t="shared" si="10"/>
        <v>0.07166552884615389</v>
      </c>
      <c r="M184" s="1">
        <f t="shared" si="11"/>
        <v>0.08704972903846157</v>
      </c>
      <c r="O184" s="2">
        <v>37798</v>
      </c>
      <c r="R184" s="1"/>
      <c r="S184" s="1"/>
      <c r="T184" s="1"/>
      <c r="V184" s="2">
        <v>37798</v>
      </c>
    </row>
    <row r="185" spans="1:23" ht="15.75">
      <c r="A185" s="2">
        <v>37799</v>
      </c>
      <c r="B185">
        <v>33.17</v>
      </c>
      <c r="C185">
        <v>34.58</v>
      </c>
      <c r="D185" s="1">
        <v>9.364375</v>
      </c>
      <c r="E185" s="1">
        <f t="shared" si="12"/>
        <v>0.7225413445384616</v>
      </c>
      <c r="F185" s="1">
        <f t="shared" si="13"/>
        <v>0.753255342</v>
      </c>
      <c r="H185" s="2">
        <v>37799</v>
      </c>
      <c r="I185">
        <v>22.55</v>
      </c>
      <c r="J185">
        <v>28.69</v>
      </c>
      <c r="K185" s="1">
        <v>1.4276041666666657</v>
      </c>
      <c r="L185" s="1">
        <f t="shared" si="10"/>
        <v>0.07488464711538458</v>
      </c>
      <c r="M185" s="1">
        <f t="shared" si="11"/>
        <v>0.09527452442307685</v>
      </c>
      <c r="O185" s="2">
        <v>37799</v>
      </c>
      <c r="R185" s="1"/>
      <c r="S185" s="1"/>
      <c r="T185" s="1"/>
      <c r="V185" s="2">
        <v>37799</v>
      </c>
      <c r="W185">
        <v>0</v>
      </c>
    </row>
    <row r="186" spans="1:23" ht="15.75">
      <c r="A186" s="2">
        <v>37800</v>
      </c>
      <c r="B186">
        <v>33.29</v>
      </c>
      <c r="C186">
        <v>34.3</v>
      </c>
      <c r="D186" s="1">
        <v>9.134375</v>
      </c>
      <c r="E186" s="1">
        <f t="shared" si="12"/>
        <v>0.7073446396153847</v>
      </c>
      <c r="F186" s="1">
        <f t="shared" si="13"/>
        <v>0.7288050807692307</v>
      </c>
      <c r="H186" s="2">
        <v>37800</v>
      </c>
      <c r="I186">
        <v>22.34</v>
      </c>
      <c r="J186">
        <v>28.56</v>
      </c>
      <c r="K186" s="1">
        <v>1.3480208333333346</v>
      </c>
      <c r="L186" s="1">
        <f t="shared" si="10"/>
        <v>0.07005162392307697</v>
      </c>
      <c r="M186" s="1">
        <f t="shared" si="11"/>
        <v>0.08955570184615391</v>
      </c>
      <c r="O186" s="2">
        <v>37800</v>
      </c>
      <c r="R186" s="1"/>
      <c r="S186" s="1"/>
      <c r="T186" s="1"/>
      <c r="V186" s="2">
        <v>37800</v>
      </c>
      <c r="W186">
        <v>0.050800000000000005</v>
      </c>
    </row>
    <row r="187" spans="1:23" ht="15.75">
      <c r="A187" s="2">
        <v>37801</v>
      </c>
      <c r="B187">
        <v>33.55</v>
      </c>
      <c r="C187">
        <v>36.33</v>
      </c>
      <c r="D187" s="1">
        <v>9.042708333333326</v>
      </c>
      <c r="E187" s="1">
        <f t="shared" si="12"/>
        <v>0.7057152173076917</v>
      </c>
      <c r="F187" s="1">
        <f t="shared" si="13"/>
        <v>0.7641917688461531</v>
      </c>
      <c r="H187" s="2">
        <v>37801</v>
      </c>
      <c r="I187">
        <v>22.7</v>
      </c>
      <c r="K187" s="1">
        <v>1.4714583333333329</v>
      </c>
      <c r="L187" s="1">
        <f t="shared" si="10"/>
        <v>0.07769843307692305</v>
      </c>
      <c r="M187" s="1"/>
      <c r="O187" s="2">
        <v>37801</v>
      </c>
      <c r="R187" s="1"/>
      <c r="S187" s="1"/>
      <c r="T187" s="1"/>
      <c r="V187" s="2">
        <v>37801</v>
      </c>
      <c r="W187">
        <v>0</v>
      </c>
    </row>
    <row r="188" spans="1:22" ht="15.75">
      <c r="A188" s="2">
        <v>37802</v>
      </c>
      <c r="B188">
        <v>32.68</v>
      </c>
      <c r="C188">
        <v>28.08</v>
      </c>
      <c r="D188" s="1">
        <v>8.81416666666667</v>
      </c>
      <c r="E188" s="1">
        <f t="shared" si="12"/>
        <v>0.6700415593846157</v>
      </c>
      <c r="F188" s="1">
        <f t="shared" si="13"/>
        <v>0.5757272640000002</v>
      </c>
      <c r="H188" s="2">
        <v>37802</v>
      </c>
      <c r="I188">
        <v>22.27</v>
      </c>
      <c r="J188">
        <v>26.02</v>
      </c>
      <c r="K188" s="1">
        <v>1.5321875</v>
      </c>
      <c r="L188" s="1">
        <f t="shared" si="10"/>
        <v>0.07937259265384616</v>
      </c>
      <c r="M188" s="1">
        <f t="shared" si="11"/>
        <v>0.09273798207692306</v>
      </c>
      <c r="O188" s="2">
        <v>37802</v>
      </c>
      <c r="R188" s="1"/>
      <c r="S188" s="1"/>
      <c r="T188" s="1"/>
      <c r="V188" s="2">
        <v>37802</v>
      </c>
    </row>
    <row r="189" spans="1:23" ht="15.75">
      <c r="A189" s="2">
        <v>37803</v>
      </c>
      <c r="B189">
        <v>32.7</v>
      </c>
      <c r="C189">
        <v>28.58</v>
      </c>
      <c r="D189" s="1">
        <v>9.11604166666667</v>
      </c>
      <c r="E189" s="1">
        <f t="shared" si="12"/>
        <v>0.6934138130769233</v>
      </c>
      <c r="F189" s="1">
        <f t="shared" si="13"/>
        <v>0.6060479136923078</v>
      </c>
      <c r="H189" s="2">
        <v>37803</v>
      </c>
      <c r="I189">
        <v>22.27</v>
      </c>
      <c r="J189">
        <v>23.81</v>
      </c>
      <c r="K189" s="1">
        <v>1.2655208333333334</v>
      </c>
      <c r="L189" s="1">
        <f t="shared" si="10"/>
        <v>0.06555834034615383</v>
      </c>
      <c r="M189" s="1">
        <f t="shared" si="11"/>
        <v>0.07009178642307691</v>
      </c>
      <c r="O189" s="2">
        <v>37803</v>
      </c>
      <c r="R189" s="1"/>
      <c r="S189" s="1"/>
      <c r="T189" s="1"/>
      <c r="V189" s="2">
        <v>37803</v>
      </c>
      <c r="W189">
        <v>0.050800000000000005</v>
      </c>
    </row>
    <row r="190" spans="1:23" ht="15.75">
      <c r="A190" s="2">
        <v>37804</v>
      </c>
      <c r="B190">
        <v>31.92</v>
      </c>
      <c r="C190">
        <v>26.59</v>
      </c>
      <c r="D190" s="1">
        <v>10.31916666666667</v>
      </c>
      <c r="E190" s="1">
        <f t="shared" si="12"/>
        <v>0.766206697846154</v>
      </c>
      <c r="F190" s="1">
        <f t="shared" si="13"/>
        <v>0.638265541846154</v>
      </c>
      <c r="H190" s="2">
        <v>37804</v>
      </c>
      <c r="I190">
        <v>21.98</v>
      </c>
      <c r="J190">
        <v>22.31</v>
      </c>
      <c r="K190" s="1">
        <v>0.986875000000001</v>
      </c>
      <c r="L190" s="1">
        <f t="shared" si="10"/>
        <v>0.05045779523076928</v>
      </c>
      <c r="M190" s="1">
        <f t="shared" si="11"/>
        <v>0.05121535084615389</v>
      </c>
      <c r="O190" s="2">
        <v>37804</v>
      </c>
      <c r="R190" s="1"/>
      <c r="S190" s="1"/>
      <c r="T190" s="1"/>
      <c r="V190" s="2">
        <v>37804</v>
      </c>
      <c r="W190">
        <v>0.508</v>
      </c>
    </row>
    <row r="191" spans="1:23" ht="15.75">
      <c r="A191" s="2">
        <v>37805</v>
      </c>
      <c r="B191">
        <v>30.09</v>
      </c>
      <c r="C191">
        <v>23.9</v>
      </c>
      <c r="D191" s="1">
        <v>11.630416666666676</v>
      </c>
      <c r="E191" s="1">
        <f t="shared" si="12"/>
        <v>0.814059026307693</v>
      </c>
      <c r="F191" s="1">
        <f t="shared" si="13"/>
        <v>0.6465939092307696</v>
      </c>
      <c r="H191" s="2">
        <v>37805</v>
      </c>
      <c r="I191">
        <v>21.81</v>
      </c>
      <c r="J191">
        <v>23.8</v>
      </c>
      <c r="K191" s="1">
        <v>0.8366666666666668</v>
      </c>
      <c r="L191" s="1">
        <f t="shared" si="10"/>
        <v>0.04244695753846155</v>
      </c>
      <c r="M191" s="1">
        <f t="shared" si="11"/>
        <v>0.04631992615384616</v>
      </c>
      <c r="O191" s="2">
        <v>37805</v>
      </c>
      <c r="R191" s="1"/>
      <c r="S191" s="1"/>
      <c r="T191" s="1"/>
      <c r="V191" s="2">
        <v>37805</v>
      </c>
      <c r="W191">
        <v>0.050800000000000005</v>
      </c>
    </row>
    <row r="192" spans="1:22" ht="15.75">
      <c r="A192" s="2">
        <v>37806</v>
      </c>
      <c r="B192">
        <v>30.87</v>
      </c>
      <c r="C192">
        <v>26.73</v>
      </c>
      <c r="D192" s="1">
        <v>10.078333333333331</v>
      </c>
      <c r="E192" s="1">
        <f t="shared" si="12"/>
        <v>0.7237086812307693</v>
      </c>
      <c r="F192" s="1">
        <f t="shared" si="13"/>
        <v>0.6266515403076922</v>
      </c>
      <c r="H192" s="2">
        <v>37806</v>
      </c>
      <c r="I192">
        <v>22.12</v>
      </c>
      <c r="J192">
        <v>23.97</v>
      </c>
      <c r="K192" s="1">
        <v>0.8936458333333336</v>
      </c>
      <c r="L192" s="1">
        <f t="shared" si="10"/>
        <v>0.045982120153846166</v>
      </c>
      <c r="M192" s="1">
        <f t="shared" si="11"/>
        <v>0.049827821884615396</v>
      </c>
      <c r="O192" s="2">
        <v>37806</v>
      </c>
      <c r="R192" s="1"/>
      <c r="S192" s="1"/>
      <c r="T192" s="1"/>
      <c r="V192" s="2">
        <v>37806</v>
      </c>
    </row>
    <row r="193" spans="1:23" ht="15.75">
      <c r="A193" s="2">
        <v>37807</v>
      </c>
      <c r="B193">
        <v>31.63</v>
      </c>
      <c r="C193">
        <v>29.91</v>
      </c>
      <c r="D193" s="1">
        <v>9.352291666666668</v>
      </c>
      <c r="E193" s="1">
        <f t="shared" si="12"/>
        <v>0.6881065137692308</v>
      </c>
      <c r="F193" s="1">
        <f t="shared" si="13"/>
        <v>0.6506881386923077</v>
      </c>
      <c r="H193" s="2">
        <v>37807</v>
      </c>
      <c r="I193">
        <v>22.1</v>
      </c>
      <c r="J193">
        <v>21.98</v>
      </c>
      <c r="K193" s="1">
        <v>0.9715625</v>
      </c>
      <c r="L193" s="1">
        <f t="shared" si="10"/>
        <v>0.049946085</v>
      </c>
      <c r="M193" s="1">
        <f t="shared" si="11"/>
        <v>0.049674884538461535</v>
      </c>
      <c r="O193" s="2">
        <v>37807</v>
      </c>
      <c r="R193" s="1"/>
      <c r="S193" s="1"/>
      <c r="T193" s="1"/>
      <c r="V193" s="2">
        <v>37807</v>
      </c>
      <c r="W193">
        <v>0</v>
      </c>
    </row>
    <row r="194" spans="1:23" ht="15.75">
      <c r="A194" s="2">
        <v>37808</v>
      </c>
      <c r="B194">
        <v>31.2</v>
      </c>
      <c r="C194">
        <v>23.75</v>
      </c>
      <c r="D194" s="1">
        <v>9.0559375</v>
      </c>
      <c r="E194" s="1">
        <f t="shared" si="12"/>
        <v>0.65724372</v>
      </c>
      <c r="F194" s="1">
        <f t="shared" si="13"/>
        <v>0.5003057163461538</v>
      </c>
      <c r="H194" s="2">
        <v>37808</v>
      </c>
      <c r="I194">
        <v>22.26</v>
      </c>
      <c r="J194">
        <v>20.48</v>
      </c>
      <c r="K194" s="1">
        <v>0.874375</v>
      </c>
      <c r="L194" s="1">
        <f t="shared" si="10"/>
        <v>0.04527529892307693</v>
      </c>
      <c r="M194" s="1">
        <f t="shared" si="11"/>
        <v>0.04165490215384616</v>
      </c>
      <c r="O194" s="2">
        <v>37808</v>
      </c>
      <c r="R194" s="1"/>
      <c r="S194" s="1"/>
      <c r="T194" s="1"/>
      <c r="V194" s="2">
        <v>37808</v>
      </c>
      <c r="W194">
        <v>0.0762</v>
      </c>
    </row>
    <row r="195" spans="1:23" ht="15.75">
      <c r="A195" s="2">
        <v>37809</v>
      </c>
      <c r="B195">
        <v>31.2</v>
      </c>
      <c r="C195">
        <v>20.53</v>
      </c>
      <c r="D195" s="1">
        <v>9.039166666666665</v>
      </c>
      <c r="E195" s="1">
        <f t="shared" si="12"/>
        <v>0.6560265599999998</v>
      </c>
      <c r="F195" s="1">
        <f t="shared" si="13"/>
        <v>0.43167388707692295</v>
      </c>
      <c r="H195" s="2">
        <v>37809</v>
      </c>
      <c r="I195">
        <v>21.91</v>
      </c>
      <c r="J195">
        <v>18.42</v>
      </c>
      <c r="K195" s="1">
        <v>0.9309375</v>
      </c>
      <c r="L195" s="1">
        <f t="shared" si="10"/>
        <v>0.04744618926923076</v>
      </c>
      <c r="M195" s="1">
        <f t="shared" si="11"/>
        <v>0.039888580846153855</v>
      </c>
      <c r="O195" s="2">
        <v>37809</v>
      </c>
      <c r="P195">
        <v>34.84</v>
      </c>
      <c r="Q195">
        <v>25.01</v>
      </c>
      <c r="R195" s="1">
        <v>43.20125</v>
      </c>
      <c r="S195" s="1">
        <f t="shared" si="14"/>
        <v>3.5011675440000007</v>
      </c>
      <c r="T195" s="1">
        <f t="shared" si="15"/>
        <v>2.5133237736923077</v>
      </c>
      <c r="V195" s="2">
        <v>37809</v>
      </c>
      <c r="W195">
        <v>0</v>
      </c>
    </row>
    <row r="196" spans="1:23" ht="15.75">
      <c r="A196" s="2">
        <v>37810</v>
      </c>
      <c r="B196">
        <v>28.26</v>
      </c>
      <c r="C196">
        <v>25.76</v>
      </c>
      <c r="D196" s="1">
        <v>8.934270833333338</v>
      </c>
      <c r="E196" s="1">
        <f t="shared" si="12"/>
        <v>0.5873131239230772</v>
      </c>
      <c r="F196" s="1">
        <f t="shared" si="13"/>
        <v>0.5353569027692311</v>
      </c>
      <c r="H196" s="2">
        <v>37810</v>
      </c>
      <c r="I196">
        <v>20.47</v>
      </c>
      <c r="J196">
        <v>30.94</v>
      </c>
      <c r="K196" s="1">
        <v>0.8872916666666667</v>
      </c>
      <c r="L196" s="1">
        <f t="shared" si="10"/>
        <v>0.04224960761538462</v>
      </c>
      <c r="M196" s="1">
        <f t="shared" si="11"/>
        <v>0.06385944600000001</v>
      </c>
      <c r="O196" s="2">
        <v>37810</v>
      </c>
      <c r="R196" s="1"/>
      <c r="S196" s="1"/>
      <c r="T196" s="1"/>
      <c r="V196" s="2">
        <v>37810</v>
      </c>
      <c r="W196">
        <v>0</v>
      </c>
    </row>
    <row r="197" spans="1:23" ht="15.75">
      <c r="A197" s="2">
        <v>37811</v>
      </c>
      <c r="B197">
        <v>28.85</v>
      </c>
      <c r="C197">
        <v>24.82</v>
      </c>
      <c r="D197" s="1">
        <v>8.584479166666659</v>
      </c>
      <c r="E197" s="1">
        <f t="shared" si="12"/>
        <v>0.5761004348076919</v>
      </c>
      <c r="F197" s="1">
        <f t="shared" si="13"/>
        <v>0.4956260933076919</v>
      </c>
      <c r="H197" s="2">
        <v>37811</v>
      </c>
      <c r="I197">
        <v>20.29</v>
      </c>
      <c r="J197">
        <v>24.98</v>
      </c>
      <c r="K197" s="1">
        <v>0.7767708333333335</v>
      </c>
      <c r="L197" s="1">
        <f t="shared" si="10"/>
        <v>0.036661766884615386</v>
      </c>
      <c r="M197" s="1">
        <f t="shared" si="11"/>
        <v>0.045136073769230775</v>
      </c>
      <c r="O197" s="2">
        <v>37811</v>
      </c>
      <c r="R197" s="1"/>
      <c r="S197" s="1"/>
      <c r="T197" s="1"/>
      <c r="V197" s="2">
        <v>37811</v>
      </c>
      <c r="W197">
        <v>0</v>
      </c>
    </row>
    <row r="198" spans="1:23" ht="15.75">
      <c r="A198" s="2">
        <v>37812</v>
      </c>
      <c r="B198">
        <v>28.03</v>
      </c>
      <c r="C198">
        <v>24.49</v>
      </c>
      <c r="D198" s="1">
        <v>9.588541666666666</v>
      </c>
      <c r="E198" s="1">
        <f t="shared" si="12"/>
        <v>0.6251929788461538</v>
      </c>
      <c r="F198" s="1">
        <f t="shared" si="13"/>
        <v>0.5462353211538461</v>
      </c>
      <c r="H198" s="2">
        <v>37812</v>
      </c>
      <c r="I198">
        <v>20.25</v>
      </c>
      <c r="J198">
        <v>27.62</v>
      </c>
      <c r="K198" s="1">
        <v>0.6817708333333335</v>
      </c>
      <c r="L198" s="1">
        <f t="shared" si="10"/>
        <v>0.0321145528846154</v>
      </c>
      <c r="M198" s="1">
        <f t="shared" si="11"/>
        <v>0.04380266423076925</v>
      </c>
      <c r="O198" s="2">
        <v>37812</v>
      </c>
      <c r="P198">
        <v>32.47</v>
      </c>
      <c r="Q198">
        <v>22.99</v>
      </c>
      <c r="R198" s="1">
        <v>43.103125</v>
      </c>
      <c r="S198" s="1">
        <f t="shared" si="14"/>
        <v>3.255588315</v>
      </c>
      <c r="T198" s="1">
        <f t="shared" si="15"/>
        <v>2.3050808549999995</v>
      </c>
      <c r="V198" s="2">
        <v>37812</v>
      </c>
      <c r="W198">
        <v>0.4572</v>
      </c>
    </row>
    <row r="199" spans="1:23" ht="15.75">
      <c r="A199" s="2">
        <v>37813</v>
      </c>
      <c r="B199">
        <v>27.54</v>
      </c>
      <c r="C199">
        <v>23.34</v>
      </c>
      <c r="D199" s="1">
        <v>9.386458333333334</v>
      </c>
      <c r="E199" s="1">
        <f t="shared" si="12"/>
        <v>0.6013178930769232</v>
      </c>
      <c r="F199" s="1">
        <f t="shared" si="13"/>
        <v>0.5096136392307693</v>
      </c>
      <c r="H199" s="2">
        <v>37813</v>
      </c>
      <c r="I199">
        <v>20.07</v>
      </c>
      <c r="J199">
        <v>25.55</v>
      </c>
      <c r="K199" s="1">
        <v>0.67875</v>
      </c>
      <c r="L199" s="1">
        <f t="shared" si="10"/>
        <v>0.031688059846153846</v>
      </c>
      <c r="M199" s="1">
        <f t="shared" si="11"/>
        <v>0.04034030538461538</v>
      </c>
      <c r="O199" s="2">
        <v>37813</v>
      </c>
      <c r="P199">
        <v>31.83</v>
      </c>
      <c r="Q199">
        <v>24.7</v>
      </c>
      <c r="R199" s="1">
        <v>43.17291666666668</v>
      </c>
      <c r="S199" s="1">
        <f t="shared" si="14"/>
        <v>3.196586513076924</v>
      </c>
      <c r="T199" s="1">
        <f t="shared" si="15"/>
        <v>2.480543100000001</v>
      </c>
      <c r="V199" s="2">
        <v>37813</v>
      </c>
      <c r="W199">
        <v>0.050800000000000005</v>
      </c>
    </row>
    <row r="200" spans="1:22" ht="15.75">
      <c r="A200" s="2">
        <v>37814</v>
      </c>
      <c r="B200">
        <v>27.66</v>
      </c>
      <c r="C200">
        <v>26.21</v>
      </c>
      <c r="D200" s="1">
        <v>8.993229166666664</v>
      </c>
      <c r="E200" s="1">
        <f t="shared" si="12"/>
        <v>0.5786370934615382</v>
      </c>
      <c r="F200" s="1">
        <f t="shared" si="13"/>
        <v>0.5483036232692305</v>
      </c>
      <c r="H200" s="2">
        <v>37814</v>
      </c>
      <c r="I200">
        <v>20.44</v>
      </c>
      <c r="J200">
        <v>23.73</v>
      </c>
      <c r="K200" s="1">
        <v>0.618125</v>
      </c>
      <c r="L200" s="1">
        <f t="shared" si="10"/>
        <v>0.029389732615384617</v>
      </c>
      <c r="M200" s="1">
        <f t="shared" si="11"/>
        <v>0.03412027176923077</v>
      </c>
      <c r="O200" s="2">
        <v>37814</v>
      </c>
      <c r="P200">
        <v>32.1</v>
      </c>
      <c r="Q200">
        <v>27.2</v>
      </c>
      <c r="R200" s="1">
        <v>43.078958333333354</v>
      </c>
      <c r="S200" s="1">
        <f t="shared" si="14"/>
        <v>3.216685936153848</v>
      </c>
      <c r="T200" s="1">
        <f t="shared" si="15"/>
        <v>2.725665341538462</v>
      </c>
      <c r="V200" s="2">
        <v>37814</v>
      </c>
    </row>
    <row r="201" spans="1:23" ht="15.75">
      <c r="A201" s="2">
        <v>37815</v>
      </c>
      <c r="B201">
        <v>27.87</v>
      </c>
      <c r="C201">
        <v>24.08</v>
      </c>
      <c r="D201" s="1">
        <v>8.582499999999994</v>
      </c>
      <c r="E201" s="1">
        <f t="shared" si="12"/>
        <v>0.5564026827692304</v>
      </c>
      <c r="F201" s="1">
        <f t="shared" si="13"/>
        <v>0.48073830646153815</v>
      </c>
      <c r="H201" s="2">
        <v>37815</v>
      </c>
      <c r="I201">
        <v>20.51</v>
      </c>
      <c r="J201">
        <v>21.97</v>
      </c>
      <c r="K201" s="1">
        <v>0.632083333333333</v>
      </c>
      <c r="L201" s="1">
        <f t="shared" si="10"/>
        <v>0.030156326307692292</v>
      </c>
      <c r="M201" s="1">
        <f t="shared" si="11"/>
        <v>0.03230299799999998</v>
      </c>
      <c r="O201" s="2">
        <v>37815</v>
      </c>
      <c r="P201">
        <v>31.69</v>
      </c>
      <c r="Q201">
        <v>23.82</v>
      </c>
      <c r="R201" s="1">
        <v>43.22114583333332</v>
      </c>
      <c r="S201" s="1">
        <f t="shared" si="14"/>
        <v>3.186082006961537</v>
      </c>
      <c r="T201" s="1">
        <f t="shared" si="15"/>
        <v>2.394839804538461</v>
      </c>
      <c r="V201" s="2">
        <v>37815</v>
      </c>
      <c r="W201">
        <v>0.254</v>
      </c>
    </row>
    <row r="202" spans="1:23" ht="15.75">
      <c r="A202" s="2">
        <v>37816</v>
      </c>
      <c r="B202">
        <v>26.41</v>
      </c>
      <c r="C202">
        <v>21.94</v>
      </c>
      <c r="D202" s="1">
        <v>13.133645833333327</v>
      </c>
      <c r="E202" s="1">
        <f t="shared" si="12"/>
        <v>0.8068487611153843</v>
      </c>
      <c r="F202" s="1">
        <f t="shared" si="13"/>
        <v>0.6702863240769228</v>
      </c>
      <c r="H202" s="2">
        <v>37816</v>
      </c>
      <c r="I202">
        <v>20.12</v>
      </c>
      <c r="J202">
        <v>20.94</v>
      </c>
      <c r="K202" s="1">
        <v>5.316979166666668</v>
      </c>
      <c r="L202" s="1">
        <f t="shared" si="10"/>
        <v>0.24884640415384623</v>
      </c>
      <c r="M202" s="1">
        <f t="shared" si="11"/>
        <v>0.25898825561538463</v>
      </c>
      <c r="O202" s="2">
        <v>37816</v>
      </c>
      <c r="P202">
        <v>31.78</v>
      </c>
      <c r="Q202">
        <v>23.13</v>
      </c>
      <c r="R202" s="1">
        <v>43.4325</v>
      </c>
      <c r="S202" s="1">
        <f t="shared" si="14"/>
        <v>3.2107549126153843</v>
      </c>
      <c r="T202" s="1">
        <f t="shared" si="15"/>
        <v>2.336839557230769</v>
      </c>
      <c r="V202" s="2">
        <v>37816</v>
      </c>
      <c r="W202">
        <v>1.651</v>
      </c>
    </row>
    <row r="203" spans="1:23" ht="15.75">
      <c r="A203" s="2">
        <v>37817</v>
      </c>
      <c r="B203">
        <v>24.4</v>
      </c>
      <c r="C203">
        <v>23.74</v>
      </c>
      <c r="D203" s="1">
        <v>16.268854166666674</v>
      </c>
      <c r="E203" s="1">
        <f t="shared" si="12"/>
        <v>0.923390127692308</v>
      </c>
      <c r="F203" s="1">
        <f t="shared" si="13"/>
        <v>0.898413181615385</v>
      </c>
      <c r="H203" s="2">
        <v>37817</v>
      </c>
      <c r="I203">
        <v>26.15</v>
      </c>
      <c r="J203">
        <v>30.51</v>
      </c>
      <c r="K203" s="1">
        <v>118.77791666666661</v>
      </c>
      <c r="L203" s="1">
        <f t="shared" si="10"/>
        <v>7.225132756153843</v>
      </c>
      <c r="M203" s="1">
        <f t="shared" si="11"/>
        <v>8.429782041692304</v>
      </c>
      <c r="O203" s="2">
        <v>37817</v>
      </c>
      <c r="P203">
        <v>29.38</v>
      </c>
      <c r="Q203">
        <v>24.69</v>
      </c>
      <c r="R203" s="1">
        <v>50.48104166666666</v>
      </c>
      <c r="S203" s="1">
        <f t="shared" si="14"/>
        <v>3.449995542</v>
      </c>
      <c r="T203" s="1">
        <f t="shared" si="15"/>
        <v>2.8992644633076923</v>
      </c>
      <c r="V203" s="2">
        <v>37817</v>
      </c>
      <c r="W203">
        <v>1.651</v>
      </c>
    </row>
    <row r="204" spans="1:23" ht="15.75">
      <c r="A204" s="2">
        <v>37818</v>
      </c>
      <c r="B204">
        <v>24.44</v>
      </c>
      <c r="C204">
        <v>24.78</v>
      </c>
      <c r="D204" s="1">
        <v>13.81666666666667</v>
      </c>
      <c r="E204" s="1">
        <f t="shared" si="12"/>
        <v>0.7854940800000002</v>
      </c>
      <c r="F204" s="1">
        <f t="shared" si="13"/>
        <v>0.7964215753846156</v>
      </c>
      <c r="H204" s="2">
        <v>37818</v>
      </c>
      <c r="I204">
        <v>30.61</v>
      </c>
      <c r="J204">
        <v>42.81</v>
      </c>
      <c r="K204" s="1">
        <v>176.91968749999998</v>
      </c>
      <c r="L204" s="1">
        <f aca="true" t="shared" si="16" ref="L204:L298">K204*(1/520)*I204*14*86400*10^-6</f>
        <v>12.597313217192305</v>
      </c>
      <c r="M204" s="1">
        <f aca="true" t="shared" si="17" ref="M204:M298">K204*(1/520)*J204*14*86400*10^-6</f>
        <v>17.618130637961535</v>
      </c>
      <c r="O204" s="2">
        <v>37818</v>
      </c>
      <c r="P204">
        <v>31.9</v>
      </c>
      <c r="Q204">
        <v>31.94</v>
      </c>
      <c r="R204" s="1">
        <v>57.46322916666666</v>
      </c>
      <c r="S204" s="1">
        <f t="shared" si="14"/>
        <v>4.264019138076922</v>
      </c>
      <c r="T204" s="1">
        <f t="shared" si="15"/>
        <v>4.2693658705384605</v>
      </c>
      <c r="V204" s="2">
        <v>37818</v>
      </c>
      <c r="W204">
        <v>0.3048</v>
      </c>
    </row>
    <row r="205" spans="1:23" ht="15.75">
      <c r="A205" s="2">
        <v>37819</v>
      </c>
      <c r="B205">
        <v>25.23</v>
      </c>
      <c r="C205">
        <v>26.44</v>
      </c>
      <c r="D205" s="1">
        <v>12.037083333333333</v>
      </c>
      <c r="E205" s="1">
        <f t="shared" si="12"/>
        <v>0.7064427170769232</v>
      </c>
      <c r="F205" s="1">
        <f t="shared" si="13"/>
        <v>0.7403228473846154</v>
      </c>
      <c r="H205" s="2">
        <v>37819</v>
      </c>
      <c r="I205">
        <v>27.79</v>
      </c>
      <c r="J205">
        <v>38.38</v>
      </c>
      <c r="K205" s="1">
        <v>100.61822916666672</v>
      </c>
      <c r="L205" s="1">
        <f t="shared" si="16"/>
        <v>6.504346230576926</v>
      </c>
      <c r="M205" s="1">
        <f t="shared" si="17"/>
        <v>8.982972591923081</v>
      </c>
      <c r="O205" s="2">
        <v>37819</v>
      </c>
      <c r="P205">
        <v>32.26</v>
      </c>
      <c r="Q205">
        <v>29.92</v>
      </c>
      <c r="R205" s="1">
        <v>50.0271875</v>
      </c>
      <c r="S205" s="1">
        <f t="shared" si="14"/>
        <v>3.7541263506923075</v>
      </c>
      <c r="T205" s="1">
        <f t="shared" si="15"/>
        <v>3.481818363692308</v>
      </c>
      <c r="V205" s="2">
        <v>37819</v>
      </c>
      <c r="W205">
        <v>0.3048</v>
      </c>
    </row>
    <row r="206" spans="1:23" ht="15.75">
      <c r="A206" s="2">
        <v>37820</v>
      </c>
      <c r="B206">
        <v>26.87</v>
      </c>
      <c r="C206">
        <v>24.66</v>
      </c>
      <c r="D206" s="1">
        <v>9.843125</v>
      </c>
      <c r="E206" s="1">
        <f t="shared" si="12"/>
        <v>0.6152322620769232</v>
      </c>
      <c r="F206" s="1">
        <f t="shared" si="13"/>
        <v>0.5646307250769231</v>
      </c>
      <c r="H206" s="2">
        <v>37820</v>
      </c>
      <c r="I206">
        <v>26.62</v>
      </c>
      <c r="J206">
        <v>36.36</v>
      </c>
      <c r="K206" s="1">
        <v>61.18958333333335</v>
      </c>
      <c r="L206" s="1">
        <f t="shared" si="16"/>
        <v>3.7889945584615403</v>
      </c>
      <c r="M206" s="1">
        <f t="shared" si="17"/>
        <v>5.175350944615386</v>
      </c>
      <c r="O206" s="2">
        <v>37820</v>
      </c>
      <c r="P206">
        <v>33.29</v>
      </c>
      <c r="Q206">
        <v>27.93</v>
      </c>
      <c r="R206" s="1">
        <v>44.660625</v>
      </c>
      <c r="S206" s="1">
        <f t="shared" si="14"/>
        <v>3.4584143628461548</v>
      </c>
      <c r="T206" s="1">
        <f t="shared" si="15"/>
        <v>2.9015774453076926</v>
      </c>
      <c r="V206" s="2">
        <v>37820</v>
      </c>
      <c r="W206">
        <v>0</v>
      </c>
    </row>
    <row r="207" spans="1:23" ht="15.75">
      <c r="A207" s="2">
        <v>37821</v>
      </c>
      <c r="B207">
        <v>27.66</v>
      </c>
      <c r="C207">
        <v>24.9</v>
      </c>
      <c r="D207" s="1">
        <v>8.679375</v>
      </c>
      <c r="E207" s="1">
        <f t="shared" si="12"/>
        <v>0.5584432721538461</v>
      </c>
      <c r="F207" s="1">
        <f t="shared" si="13"/>
        <v>0.5027200823076923</v>
      </c>
      <c r="H207" s="2">
        <v>37821</v>
      </c>
      <c r="I207">
        <v>26.17</v>
      </c>
      <c r="J207">
        <v>51.89</v>
      </c>
      <c r="K207" s="1">
        <v>35.52947916666667</v>
      </c>
      <c r="L207" s="1">
        <f t="shared" si="16"/>
        <v>2.162872895884616</v>
      </c>
      <c r="M207" s="1">
        <f t="shared" si="17"/>
        <v>4.288554626192308</v>
      </c>
      <c r="O207" s="2">
        <v>37821</v>
      </c>
      <c r="P207">
        <v>33.28</v>
      </c>
      <c r="Q207">
        <v>32.97</v>
      </c>
      <c r="R207" s="1">
        <v>41.54708333333333</v>
      </c>
      <c r="S207" s="1">
        <f t="shared" si="14"/>
        <v>3.216342528</v>
      </c>
      <c r="T207" s="1">
        <f t="shared" si="15"/>
        <v>3.1863826066153846</v>
      </c>
      <c r="V207" s="2">
        <v>37821</v>
      </c>
      <c r="W207">
        <v>0</v>
      </c>
    </row>
    <row r="208" spans="1:23" ht="15.75">
      <c r="A208" s="2">
        <v>37822</v>
      </c>
      <c r="B208">
        <v>28.76</v>
      </c>
      <c r="C208">
        <v>28.81</v>
      </c>
      <c r="D208" s="1">
        <v>8.359583333333331</v>
      </c>
      <c r="E208" s="1">
        <f t="shared" si="12"/>
        <v>0.5592576683076923</v>
      </c>
      <c r="F208" s="1">
        <f t="shared" si="13"/>
        <v>0.560229952153846</v>
      </c>
      <c r="H208" s="2">
        <v>37822</v>
      </c>
      <c r="I208">
        <v>25.56</v>
      </c>
      <c r="J208">
        <v>33.16</v>
      </c>
      <c r="K208" s="1">
        <v>24.003125</v>
      </c>
      <c r="L208" s="1">
        <f t="shared" si="16"/>
        <v>1.4271416169230773</v>
      </c>
      <c r="M208" s="1">
        <f t="shared" si="17"/>
        <v>1.8514873246153845</v>
      </c>
      <c r="O208" s="2">
        <v>37822</v>
      </c>
      <c r="P208">
        <v>33.2</v>
      </c>
      <c r="Q208">
        <v>28.98</v>
      </c>
      <c r="R208" s="1">
        <v>42.9984375</v>
      </c>
      <c r="S208" s="1">
        <f t="shared" si="14"/>
        <v>3.3206965615384614</v>
      </c>
      <c r="T208" s="1">
        <f t="shared" si="15"/>
        <v>2.898608022692308</v>
      </c>
      <c r="V208" s="2">
        <v>37822</v>
      </c>
      <c r="W208">
        <v>0</v>
      </c>
    </row>
    <row r="209" spans="1:23" ht="15.75">
      <c r="A209" s="2">
        <v>37823</v>
      </c>
      <c r="B209">
        <v>28.1</v>
      </c>
      <c r="C209">
        <v>23.57</v>
      </c>
      <c r="D209" s="1">
        <v>8.172604166666666</v>
      </c>
      <c r="E209" s="1">
        <f t="shared" si="12"/>
        <v>0.5342016426923076</v>
      </c>
      <c r="F209" s="1">
        <f t="shared" si="13"/>
        <v>0.4480830148846154</v>
      </c>
      <c r="H209" s="2">
        <v>37823</v>
      </c>
      <c r="I209">
        <v>24.71</v>
      </c>
      <c r="J209">
        <v>25.97</v>
      </c>
      <c r="K209" s="1">
        <v>15.832708333333342</v>
      </c>
      <c r="L209" s="1">
        <f t="shared" si="16"/>
        <v>0.9100523831538467</v>
      </c>
      <c r="M209" s="1">
        <f t="shared" si="17"/>
        <v>0.956457320538462</v>
      </c>
      <c r="O209" s="2">
        <v>37823</v>
      </c>
      <c r="P209">
        <v>33.29</v>
      </c>
      <c r="Q209">
        <v>27.19</v>
      </c>
      <c r="R209" s="1">
        <v>43.16208333333336</v>
      </c>
      <c r="S209" s="1">
        <f t="shared" si="14"/>
        <v>3.34237080046154</v>
      </c>
      <c r="T209" s="1">
        <f t="shared" si="15"/>
        <v>2.729920758923079</v>
      </c>
      <c r="V209" s="2">
        <v>37823</v>
      </c>
      <c r="W209">
        <v>0</v>
      </c>
    </row>
    <row r="210" spans="1:23" ht="15.75">
      <c r="A210" s="2">
        <v>37824</v>
      </c>
      <c r="B210">
        <v>34.9</v>
      </c>
      <c r="C210">
        <v>19.13</v>
      </c>
      <c r="D210" s="1">
        <v>7.619791666666668</v>
      </c>
      <c r="E210" s="1">
        <f t="shared" si="12"/>
        <v>0.6185957884615385</v>
      </c>
      <c r="F210" s="1">
        <f t="shared" si="13"/>
        <v>0.3390755711538462</v>
      </c>
      <c r="H210" s="2">
        <v>37824</v>
      </c>
      <c r="I210">
        <v>30.34</v>
      </c>
      <c r="J210">
        <v>23.09</v>
      </c>
      <c r="K210" s="1">
        <v>11.141145833333333</v>
      </c>
      <c r="L210" s="1">
        <f t="shared" si="16"/>
        <v>0.7862920234615385</v>
      </c>
      <c r="M210" s="1">
        <f t="shared" si="17"/>
        <v>0.5984008840384615</v>
      </c>
      <c r="O210" s="2">
        <v>37824</v>
      </c>
      <c r="P210">
        <v>42.63</v>
      </c>
      <c r="Q210">
        <v>19.08</v>
      </c>
      <c r="R210" s="1">
        <v>43.19270833333335</v>
      </c>
      <c r="S210" s="1">
        <f t="shared" si="14"/>
        <v>4.283159071153848</v>
      </c>
      <c r="T210" s="1">
        <f t="shared" si="15"/>
        <v>1.9170226384615388</v>
      </c>
      <c r="V210" s="2">
        <v>37824</v>
      </c>
      <c r="W210">
        <v>0</v>
      </c>
    </row>
    <row r="211" spans="1:23" ht="15.75">
      <c r="A211" s="2">
        <v>37825</v>
      </c>
      <c r="B211">
        <v>35.11</v>
      </c>
      <c r="C211">
        <v>19.55</v>
      </c>
      <c r="D211" s="1">
        <v>7.7171875</v>
      </c>
      <c r="E211" s="1">
        <f t="shared" si="12"/>
        <v>0.6302724386538461</v>
      </c>
      <c r="F211" s="1">
        <f t="shared" si="13"/>
        <v>0.35094919326923074</v>
      </c>
      <c r="H211" s="2">
        <v>37825</v>
      </c>
      <c r="I211">
        <v>28.68</v>
      </c>
      <c r="J211">
        <v>20.18</v>
      </c>
      <c r="K211" s="1">
        <v>9.124479166666669</v>
      </c>
      <c r="L211" s="1">
        <f t="shared" si="16"/>
        <v>0.6087313453846156</v>
      </c>
      <c r="M211" s="1">
        <f t="shared" si="17"/>
        <v>0.4283193357692309</v>
      </c>
      <c r="O211" s="2">
        <v>37825</v>
      </c>
      <c r="P211">
        <v>41.94</v>
      </c>
      <c r="Q211">
        <v>18.77</v>
      </c>
      <c r="R211" s="1">
        <v>43.22364583333337</v>
      </c>
      <c r="S211" s="1">
        <f t="shared" si="14"/>
        <v>4.216851009000004</v>
      </c>
      <c r="T211" s="1">
        <f t="shared" si="15"/>
        <v>1.8872268345000018</v>
      </c>
      <c r="V211" s="2">
        <v>37825</v>
      </c>
      <c r="W211">
        <v>0</v>
      </c>
    </row>
    <row r="212" spans="1:22" ht="15.75">
      <c r="A212" s="2">
        <v>37826</v>
      </c>
      <c r="B212">
        <v>35.71</v>
      </c>
      <c r="C212">
        <v>16.39</v>
      </c>
      <c r="D212" s="1">
        <v>7.188541666666672</v>
      </c>
      <c r="E212" s="1">
        <f t="shared" si="12"/>
        <v>0.5971302588461543</v>
      </c>
      <c r="F212" s="1">
        <f t="shared" si="13"/>
        <v>0.2740679065384618</v>
      </c>
      <c r="H212" s="2">
        <v>37826</v>
      </c>
      <c r="I212">
        <v>30.19</v>
      </c>
      <c r="J212">
        <v>18.08</v>
      </c>
      <c r="K212" s="1">
        <v>7.799270833333325</v>
      </c>
      <c r="L212" s="1">
        <f t="shared" si="16"/>
        <v>0.547716153115384</v>
      </c>
      <c r="M212" s="1">
        <f t="shared" si="17"/>
        <v>0.3280128535384612</v>
      </c>
      <c r="O212" s="2">
        <v>37826</v>
      </c>
      <c r="P212">
        <v>42.11</v>
      </c>
      <c r="Q212">
        <v>17.1</v>
      </c>
      <c r="R212" s="1">
        <v>43.13822916666668</v>
      </c>
      <c r="S212" s="1">
        <f t="shared" si="14"/>
        <v>4.225576700423078</v>
      </c>
      <c r="T212" s="1">
        <f t="shared" si="15"/>
        <v>1.7159192965384626</v>
      </c>
      <c r="V212" s="2">
        <v>37826</v>
      </c>
    </row>
    <row r="213" spans="1:22" ht="15.75">
      <c r="A213" s="2">
        <v>37827</v>
      </c>
      <c r="B213">
        <v>35.24</v>
      </c>
      <c r="C213">
        <v>17.48</v>
      </c>
      <c r="D213" s="1">
        <v>7.3315625</v>
      </c>
      <c r="E213" s="1">
        <f t="shared" si="12"/>
        <v>0.6009950229230769</v>
      </c>
      <c r="F213" s="1">
        <f t="shared" si="13"/>
        <v>0.29810990353846156</v>
      </c>
      <c r="H213" s="2">
        <v>37827</v>
      </c>
      <c r="I213">
        <v>30.02</v>
      </c>
      <c r="J213">
        <v>19.61</v>
      </c>
      <c r="K213" s="1">
        <v>6.8759375</v>
      </c>
      <c r="L213" s="1">
        <f t="shared" si="16"/>
        <v>0.4801545436153845</v>
      </c>
      <c r="M213" s="1">
        <f t="shared" si="17"/>
        <v>0.3136519187307692</v>
      </c>
      <c r="O213" s="2">
        <v>37827</v>
      </c>
      <c r="P213">
        <v>41.93</v>
      </c>
      <c r="Q213">
        <v>17.17</v>
      </c>
      <c r="R213" s="1">
        <v>43.1615625</v>
      </c>
      <c r="S213" s="1">
        <f t="shared" si="14"/>
        <v>4.209790223423077</v>
      </c>
      <c r="T213" s="1">
        <f t="shared" si="15"/>
        <v>1.7238754623461545</v>
      </c>
      <c r="V213" s="2">
        <v>37827</v>
      </c>
    </row>
    <row r="214" spans="1:23" ht="15.75">
      <c r="A214" s="2">
        <v>37828</v>
      </c>
      <c r="B214">
        <v>33.27</v>
      </c>
      <c r="C214">
        <v>16.39</v>
      </c>
      <c r="D214" s="1">
        <v>18.340416666666663</v>
      </c>
      <c r="E214" s="1">
        <f aca="true" t="shared" si="18" ref="E214:E226">D214*(1/520)*B214*14*86400*10^-6</f>
        <v>1.4193857256923077</v>
      </c>
      <c r="F214" s="1">
        <f aca="true" t="shared" si="19" ref="F214:F226">D214*(1/520)*C214*14*86400*10^-6</f>
        <v>0.6992405183076923</v>
      </c>
      <c r="H214" s="2">
        <v>37828</v>
      </c>
      <c r="K214" s="1">
        <v>55.3846875</v>
      </c>
      <c r="L214" s="12"/>
      <c r="M214" s="12"/>
      <c r="O214" s="2">
        <v>37828</v>
      </c>
      <c r="P214">
        <v>39.93</v>
      </c>
      <c r="Q214">
        <v>17.58</v>
      </c>
      <c r="R214" s="1">
        <v>56.34260416666665</v>
      </c>
      <c r="S214" s="1">
        <f t="shared" si="14"/>
        <v>5.233288305807692</v>
      </c>
      <c r="T214" s="1">
        <f t="shared" si="15"/>
        <v>2.3040623194615377</v>
      </c>
      <c r="V214" s="2">
        <v>37828</v>
      </c>
      <c r="W214">
        <v>4.826</v>
      </c>
    </row>
    <row r="215" spans="1:23" ht="15.75">
      <c r="A215" s="2">
        <v>37829</v>
      </c>
      <c r="B215">
        <v>11.75</v>
      </c>
      <c r="C215">
        <v>41.45</v>
      </c>
      <c r="D215" s="1">
        <v>113.03666666666665</v>
      </c>
      <c r="E215" s="1">
        <f t="shared" si="18"/>
        <v>3.0895529538461535</v>
      </c>
      <c r="F215" s="1">
        <f t="shared" si="19"/>
        <v>10.898891058461537</v>
      </c>
      <c r="H215" s="2">
        <v>37829</v>
      </c>
      <c r="I215">
        <v>16.05</v>
      </c>
      <c r="J215">
        <v>48.86</v>
      </c>
      <c r="K215" s="1">
        <v>513.5971875000001</v>
      </c>
      <c r="L215" s="1">
        <f t="shared" si="16"/>
        <v>19.17503247288462</v>
      </c>
      <c r="M215" s="1">
        <f t="shared" si="17"/>
        <v>58.37333873053848</v>
      </c>
      <c r="O215" s="2">
        <v>37829</v>
      </c>
      <c r="P215">
        <v>22.37</v>
      </c>
      <c r="Q215">
        <v>51.43</v>
      </c>
      <c r="R215" s="1">
        <v>675.5213541666666</v>
      </c>
      <c r="S215" s="1">
        <f t="shared" si="14"/>
        <v>35.151470755961526</v>
      </c>
      <c r="T215" s="1">
        <f t="shared" si="15"/>
        <v>80.81538404019228</v>
      </c>
      <c r="V215" s="2">
        <v>37829</v>
      </c>
      <c r="W215">
        <v>4.699000000000001</v>
      </c>
    </row>
    <row r="216" spans="1:22" ht="15.75">
      <c r="A216" s="2">
        <v>37830</v>
      </c>
      <c r="B216">
        <v>25.1</v>
      </c>
      <c r="C216">
        <v>46.44</v>
      </c>
      <c r="D216" s="1">
        <v>44.534895833333316</v>
      </c>
      <c r="E216" s="1">
        <f t="shared" si="18"/>
        <v>2.6002349826923066</v>
      </c>
      <c r="F216" s="1">
        <f t="shared" si="19"/>
        <v>4.8109526930769215</v>
      </c>
      <c r="H216" s="2">
        <v>37830</v>
      </c>
      <c r="I216">
        <v>14.44</v>
      </c>
      <c r="J216">
        <v>38.29</v>
      </c>
      <c r="K216" s="1">
        <v>313.4726041666667</v>
      </c>
      <c r="L216" s="1">
        <f t="shared" si="16"/>
        <v>10.529438675538463</v>
      </c>
      <c r="M216" s="1">
        <f t="shared" si="17"/>
        <v>27.920512942269237</v>
      </c>
      <c r="O216" s="2">
        <v>37830</v>
      </c>
      <c r="P216">
        <v>34.22</v>
      </c>
      <c r="Q216">
        <v>49.13</v>
      </c>
      <c r="R216" s="1">
        <v>164.5221875</v>
      </c>
      <c r="S216" s="1">
        <f t="shared" si="14"/>
        <v>13.096128116076923</v>
      </c>
      <c r="T216" s="1">
        <f t="shared" si="15"/>
        <v>18.802243551807692</v>
      </c>
      <c r="V216" s="2">
        <v>37830</v>
      </c>
    </row>
    <row r="217" spans="1:22" ht="15.75">
      <c r="A217" s="2">
        <v>37831</v>
      </c>
      <c r="B217">
        <v>34.18</v>
      </c>
      <c r="C217">
        <v>41.5</v>
      </c>
      <c r="D217" s="1">
        <v>34.335</v>
      </c>
      <c r="E217" s="1">
        <f t="shared" si="18"/>
        <v>2.7299050670769227</v>
      </c>
      <c r="F217" s="1">
        <f t="shared" si="19"/>
        <v>3.314542430769231</v>
      </c>
      <c r="H217" s="2">
        <v>37831</v>
      </c>
      <c r="I217">
        <v>20.16</v>
      </c>
      <c r="J217">
        <v>36.11</v>
      </c>
      <c r="K217" s="1">
        <v>143.68510416666666</v>
      </c>
      <c r="L217" s="1">
        <f t="shared" si="16"/>
        <v>6.738150539076923</v>
      </c>
      <c r="M217" s="1">
        <f t="shared" si="17"/>
        <v>12.069177379269231</v>
      </c>
      <c r="O217" s="2">
        <v>37831</v>
      </c>
      <c r="P217">
        <v>35.33</v>
      </c>
      <c r="Q217">
        <v>36.58</v>
      </c>
      <c r="R217" s="1">
        <v>103.26739583333331</v>
      </c>
      <c r="S217" s="1">
        <f t="shared" si="14"/>
        <v>8.486825980499997</v>
      </c>
      <c r="T217" s="1">
        <f t="shared" si="15"/>
        <v>8.787095792999997</v>
      </c>
      <c r="V217" s="2">
        <v>37831</v>
      </c>
    </row>
    <row r="218" spans="1:23" ht="15.75">
      <c r="A218" s="2">
        <v>37832</v>
      </c>
      <c r="B218">
        <v>35.57</v>
      </c>
      <c r="C218">
        <v>37.21</v>
      </c>
      <c r="D218" s="1">
        <v>38.447708333333345</v>
      </c>
      <c r="E218" s="1">
        <f t="shared" si="18"/>
        <v>3.1812130737692317</v>
      </c>
      <c r="F218" s="1">
        <f t="shared" si="19"/>
        <v>3.3278869405384626</v>
      </c>
      <c r="H218" s="2">
        <v>37832</v>
      </c>
      <c r="I218">
        <v>22.96</v>
      </c>
      <c r="J218">
        <v>31.93</v>
      </c>
      <c r="K218" s="1">
        <v>111.12958333333334</v>
      </c>
      <c r="L218" s="1">
        <f t="shared" si="16"/>
        <v>5.935263496615385</v>
      </c>
      <c r="M218" s="1">
        <f t="shared" si="17"/>
        <v>8.254048930615385</v>
      </c>
      <c r="O218" s="2">
        <v>37832</v>
      </c>
      <c r="P218">
        <v>36.18</v>
      </c>
      <c r="Q218">
        <v>34.58</v>
      </c>
      <c r="R218" s="1">
        <v>110.71666666666665</v>
      </c>
      <c r="S218" s="1">
        <f t="shared" si="14"/>
        <v>9.317941919999997</v>
      </c>
      <c r="T218" s="1">
        <f t="shared" si="15"/>
        <v>8.90587152</v>
      </c>
      <c r="V218" s="2">
        <v>37832</v>
      </c>
      <c r="W218">
        <v>0.635</v>
      </c>
    </row>
    <row r="219" spans="1:23" ht="15.75">
      <c r="A219" s="2">
        <v>37833</v>
      </c>
      <c r="B219">
        <v>33.04</v>
      </c>
      <c r="C219">
        <v>33.83</v>
      </c>
      <c r="D219" s="1">
        <v>46.12177083333335</v>
      </c>
      <c r="E219" s="1">
        <f t="shared" si="18"/>
        <v>3.5447404956923085</v>
      </c>
      <c r="F219" s="1">
        <f t="shared" si="19"/>
        <v>3.6294967000384624</v>
      </c>
      <c r="H219" s="2">
        <v>37833</v>
      </c>
      <c r="I219">
        <v>21.52</v>
      </c>
      <c r="J219">
        <v>34.31</v>
      </c>
      <c r="K219" s="1">
        <v>192.81729166666665</v>
      </c>
      <c r="L219" s="1">
        <f t="shared" si="16"/>
        <v>9.652208172923075</v>
      </c>
      <c r="M219" s="1">
        <f t="shared" si="17"/>
        <v>15.388813309153845</v>
      </c>
      <c r="O219" s="2">
        <v>37833</v>
      </c>
      <c r="P219">
        <v>36.74</v>
      </c>
      <c r="Q219">
        <v>34.26</v>
      </c>
      <c r="R219" s="1">
        <v>135.8772916666667</v>
      </c>
      <c r="S219" s="1">
        <f t="shared" si="14"/>
        <v>11.612466344769233</v>
      </c>
      <c r="T219" s="1">
        <f t="shared" si="15"/>
        <v>10.82860906292308</v>
      </c>
      <c r="V219" s="2">
        <v>37833</v>
      </c>
      <c r="W219">
        <v>0.635</v>
      </c>
    </row>
    <row r="220" spans="1:23" ht="15.75">
      <c r="A220" s="2">
        <v>37834</v>
      </c>
      <c r="B220">
        <v>36.86</v>
      </c>
      <c r="C220">
        <v>32.38</v>
      </c>
      <c r="D220" s="1">
        <v>41.4921875</v>
      </c>
      <c r="E220" s="1">
        <f t="shared" si="18"/>
        <v>3.5576244173076925</v>
      </c>
      <c r="F220" s="1">
        <f t="shared" si="19"/>
        <v>3.125227309615385</v>
      </c>
      <c r="H220" s="2">
        <v>37834</v>
      </c>
      <c r="I220">
        <v>22.05</v>
      </c>
      <c r="J220">
        <v>33.87</v>
      </c>
      <c r="K220" s="1">
        <v>138.70947916666663</v>
      </c>
      <c r="L220" s="1">
        <f t="shared" si="16"/>
        <v>7.114643925576921</v>
      </c>
      <c r="M220" s="1">
        <f t="shared" si="17"/>
        <v>10.928480261192304</v>
      </c>
      <c r="O220" s="2">
        <v>37834</v>
      </c>
      <c r="P220">
        <v>44.92</v>
      </c>
      <c r="Q220">
        <v>28.08</v>
      </c>
      <c r="R220" s="1">
        <v>114.04114583333336</v>
      </c>
      <c r="S220" s="1">
        <f t="shared" si="14"/>
        <v>11.916254070000004</v>
      </c>
      <c r="T220" s="1">
        <f t="shared" si="15"/>
        <v>7.448985180000001</v>
      </c>
      <c r="V220" s="2">
        <v>37834</v>
      </c>
      <c r="W220">
        <v>0.127</v>
      </c>
    </row>
    <row r="221" spans="1:22" ht="15.75">
      <c r="A221" s="2">
        <v>37835</v>
      </c>
      <c r="B221">
        <v>41.1</v>
      </c>
      <c r="C221">
        <v>33.97</v>
      </c>
      <c r="D221" s="1">
        <v>43.0159375</v>
      </c>
      <c r="E221" s="1">
        <f t="shared" si="18"/>
        <v>4.112535395769231</v>
      </c>
      <c r="F221" s="1">
        <f t="shared" si="19"/>
        <v>3.3990955570384616</v>
      </c>
      <c r="H221" s="2">
        <v>37835</v>
      </c>
      <c r="I221">
        <v>24.79</v>
      </c>
      <c r="J221">
        <v>31.07</v>
      </c>
      <c r="K221" s="1">
        <v>89.79395833333332</v>
      </c>
      <c r="L221" s="1">
        <f t="shared" si="16"/>
        <v>5.17800038053846</v>
      </c>
      <c r="M221" s="1">
        <f t="shared" si="17"/>
        <v>6.489732627</v>
      </c>
      <c r="O221" s="2">
        <v>37835</v>
      </c>
      <c r="P221">
        <v>41.12</v>
      </c>
      <c r="Q221">
        <v>31.19</v>
      </c>
      <c r="R221" s="1">
        <v>105.3640625</v>
      </c>
      <c r="S221" s="1">
        <f t="shared" si="14"/>
        <v>10.078224950769233</v>
      </c>
      <c r="T221" s="1">
        <f t="shared" si="15"/>
        <v>7.644451269807692</v>
      </c>
      <c r="V221" s="2">
        <v>37835</v>
      </c>
    </row>
    <row r="222" spans="1:23" ht="15.75">
      <c r="A222" s="2">
        <v>37836</v>
      </c>
      <c r="B222">
        <v>42.37</v>
      </c>
      <c r="C222">
        <v>35.71</v>
      </c>
      <c r="D222" s="1">
        <v>49.62614583333335</v>
      </c>
      <c r="E222" s="1">
        <f t="shared" si="18"/>
        <v>4.891110178500001</v>
      </c>
      <c r="F222" s="1">
        <f t="shared" si="19"/>
        <v>4.122292765500001</v>
      </c>
      <c r="H222" s="2">
        <v>37836</v>
      </c>
      <c r="I222">
        <v>25.29</v>
      </c>
      <c r="K222" s="1">
        <v>84.14677083333335</v>
      </c>
      <c r="L222" s="1">
        <f t="shared" si="16"/>
        <v>4.950222482423077</v>
      </c>
      <c r="M222" s="1"/>
      <c r="O222" s="2">
        <v>37836</v>
      </c>
      <c r="P222">
        <v>41.86</v>
      </c>
      <c r="Q222">
        <v>31.76</v>
      </c>
      <c r="R222" s="1">
        <v>120.4909375</v>
      </c>
      <c r="S222" s="1">
        <f t="shared" si="14"/>
        <v>11.732539959</v>
      </c>
      <c r="T222" s="1">
        <f t="shared" si="15"/>
        <v>8.901707336307695</v>
      </c>
      <c r="V222" s="2">
        <v>37836</v>
      </c>
      <c r="W222">
        <v>0.762</v>
      </c>
    </row>
    <row r="223" spans="1:22" ht="15.75">
      <c r="A223" s="2">
        <v>37837</v>
      </c>
      <c r="B223">
        <v>44.15</v>
      </c>
      <c r="C223">
        <v>33.96</v>
      </c>
      <c r="D223" s="1">
        <v>51.04864583333338</v>
      </c>
      <c r="E223" s="1">
        <f t="shared" si="18"/>
        <v>5.242680219807697</v>
      </c>
      <c r="F223" s="1">
        <f t="shared" si="19"/>
        <v>4.032648250615389</v>
      </c>
      <c r="H223" s="2">
        <v>37837</v>
      </c>
      <c r="I223">
        <v>24.67</v>
      </c>
      <c r="J223">
        <v>31.35</v>
      </c>
      <c r="K223" s="1">
        <v>100.644375</v>
      </c>
      <c r="L223" s="1">
        <f t="shared" si="16"/>
        <v>5.775599781000001</v>
      </c>
      <c r="M223" s="1">
        <f t="shared" si="17"/>
        <v>7.339483305000001</v>
      </c>
      <c r="O223" s="2">
        <v>37837</v>
      </c>
      <c r="P223">
        <v>42.57</v>
      </c>
      <c r="Q223">
        <v>31.71</v>
      </c>
      <c r="R223" s="1">
        <v>115.1515625</v>
      </c>
      <c r="S223" s="1">
        <f t="shared" si="14"/>
        <v>11.402810842500001</v>
      </c>
      <c r="T223" s="1">
        <f t="shared" si="15"/>
        <v>8.493848527499999</v>
      </c>
      <c r="V223" s="2">
        <v>37837</v>
      </c>
    </row>
    <row r="224" spans="1:23" ht="15.75">
      <c r="A224" s="2">
        <v>37838</v>
      </c>
      <c r="B224">
        <v>49.89</v>
      </c>
      <c r="C224">
        <v>22.77</v>
      </c>
      <c r="D224" s="1">
        <v>51.97895833333332</v>
      </c>
      <c r="E224" s="1">
        <f t="shared" si="18"/>
        <v>6.032252476384613</v>
      </c>
      <c r="F224" s="1">
        <f t="shared" si="19"/>
        <v>2.7531446960769226</v>
      </c>
      <c r="H224" s="2">
        <v>37838</v>
      </c>
      <c r="I224">
        <v>27.11</v>
      </c>
      <c r="J224">
        <v>26.4</v>
      </c>
      <c r="K224" s="1">
        <v>82.63166666666667</v>
      </c>
      <c r="L224" s="1">
        <f t="shared" si="16"/>
        <v>5.210920705846155</v>
      </c>
      <c r="M224" s="1">
        <f t="shared" si="17"/>
        <v>5.074448787692309</v>
      </c>
      <c r="O224" s="2">
        <v>37838</v>
      </c>
      <c r="P224">
        <v>48.67</v>
      </c>
      <c r="Q224">
        <v>17.48</v>
      </c>
      <c r="R224" s="1">
        <v>105.31552083333332</v>
      </c>
      <c r="S224" s="1">
        <f t="shared" si="14"/>
        <v>11.923181654192309</v>
      </c>
      <c r="T224" s="1">
        <f t="shared" si="15"/>
        <v>4.282252215230769</v>
      </c>
      <c r="V224" s="2">
        <v>37838</v>
      </c>
      <c r="W224">
        <v>0</v>
      </c>
    </row>
    <row r="225" spans="1:23" ht="15.75">
      <c r="A225" s="2">
        <v>37839</v>
      </c>
      <c r="B225">
        <v>50.06</v>
      </c>
      <c r="C225">
        <v>21.93</v>
      </c>
      <c r="D225" s="1">
        <v>51.6139583333333</v>
      </c>
      <c r="E225" s="1">
        <f t="shared" si="18"/>
        <v>6.010304105076921</v>
      </c>
      <c r="F225" s="1">
        <f t="shared" si="19"/>
        <v>2.6329598286923064</v>
      </c>
      <c r="H225" s="2">
        <v>37839</v>
      </c>
      <c r="I225">
        <v>27.59</v>
      </c>
      <c r="J225">
        <v>21.34</v>
      </c>
      <c r="K225" s="1">
        <v>67.74833333333332</v>
      </c>
      <c r="L225" s="1">
        <f t="shared" si="16"/>
        <v>4.347992143384615</v>
      </c>
      <c r="M225" s="1">
        <f t="shared" si="17"/>
        <v>3.363035604923077</v>
      </c>
      <c r="O225" s="2">
        <v>37839</v>
      </c>
      <c r="P225">
        <v>47.28</v>
      </c>
      <c r="Q225">
        <v>16.6</v>
      </c>
      <c r="R225" s="1">
        <v>101.7461458333333</v>
      </c>
      <c r="S225" s="1">
        <f t="shared" si="14"/>
        <v>11.190097470461538</v>
      </c>
      <c r="T225" s="1">
        <f t="shared" si="15"/>
        <v>3.9288413284615378</v>
      </c>
      <c r="V225" s="2">
        <v>37839</v>
      </c>
      <c r="W225">
        <v>0</v>
      </c>
    </row>
    <row r="226" spans="1:23" ht="15.75">
      <c r="A226" s="2">
        <v>37840</v>
      </c>
      <c r="B226">
        <v>51.01</v>
      </c>
      <c r="C226">
        <v>23.83</v>
      </c>
      <c r="D226" s="1">
        <v>49.298275862068984</v>
      </c>
      <c r="E226" s="1">
        <f t="shared" si="18"/>
        <v>5.849590828010613</v>
      </c>
      <c r="F226" s="1">
        <f t="shared" si="19"/>
        <v>2.73271416254642</v>
      </c>
      <c r="H226" s="2">
        <v>37840</v>
      </c>
      <c r="I226">
        <v>28.01</v>
      </c>
      <c r="J226">
        <v>22.55</v>
      </c>
      <c r="K226" s="1">
        <v>58.6846875</v>
      </c>
      <c r="L226" s="1">
        <f t="shared" si="16"/>
        <v>3.8236342191923076</v>
      </c>
      <c r="M226" s="1">
        <f t="shared" si="17"/>
        <v>3.078291740192308</v>
      </c>
      <c r="O226" s="2">
        <v>37840</v>
      </c>
      <c r="P226">
        <v>46.61</v>
      </c>
      <c r="Q226">
        <v>21.64</v>
      </c>
      <c r="R226" s="1">
        <v>96.71322916666662</v>
      </c>
      <c r="S226" s="1">
        <f t="shared" si="14"/>
        <v>10.485844708499995</v>
      </c>
      <c r="T226" s="1">
        <f t="shared" si="15"/>
        <v>4.868347553999999</v>
      </c>
      <c r="V226" s="2">
        <v>37840</v>
      </c>
      <c r="W226">
        <v>0</v>
      </c>
    </row>
    <row r="227" spans="1:23" ht="15.75">
      <c r="A227" s="2">
        <v>37841</v>
      </c>
      <c r="B227">
        <v>50.16</v>
      </c>
      <c r="C227">
        <v>27.24</v>
      </c>
      <c r="D227" s="1"/>
      <c r="E227" s="12"/>
      <c r="F227" s="12"/>
      <c r="H227" s="2">
        <v>37841</v>
      </c>
      <c r="I227">
        <v>28.52</v>
      </c>
      <c r="J227">
        <v>23.58</v>
      </c>
      <c r="K227" s="1">
        <v>46.31260416666666</v>
      </c>
      <c r="L227" s="1">
        <f t="shared" si="16"/>
        <v>3.0724665106153837</v>
      </c>
      <c r="M227" s="1">
        <f t="shared" si="17"/>
        <v>2.5402791136153837</v>
      </c>
      <c r="O227" s="2">
        <v>37841</v>
      </c>
      <c r="P227">
        <v>46.82</v>
      </c>
      <c r="Q227">
        <v>25.14</v>
      </c>
      <c r="R227" s="1">
        <v>93.0271875</v>
      </c>
      <c r="S227" s="1">
        <f t="shared" si="14"/>
        <v>10.131639651</v>
      </c>
      <c r="T227" s="1">
        <f t="shared" si="15"/>
        <v>5.440184127</v>
      </c>
      <c r="V227" s="2">
        <v>37841</v>
      </c>
      <c r="W227">
        <v>0</v>
      </c>
    </row>
    <row r="228" spans="1:23" ht="15.75">
      <c r="A228" s="2">
        <v>37842</v>
      </c>
      <c r="B228">
        <v>51.22</v>
      </c>
      <c r="C228">
        <v>27.28</v>
      </c>
      <c r="D228" s="1"/>
      <c r="E228" s="12"/>
      <c r="F228" s="12"/>
      <c r="H228" s="2">
        <v>37842</v>
      </c>
      <c r="I228">
        <v>28.91</v>
      </c>
      <c r="J228">
        <v>22.26</v>
      </c>
      <c r="K228" s="1">
        <v>39.460208333333334</v>
      </c>
      <c r="L228" s="1">
        <f t="shared" si="16"/>
        <v>2.653663799769231</v>
      </c>
      <c r="M228" s="1">
        <f t="shared" si="17"/>
        <v>2.0432568724615385</v>
      </c>
      <c r="O228" s="2">
        <v>37842</v>
      </c>
      <c r="P228">
        <v>47.21</v>
      </c>
      <c r="Q228">
        <v>24.48</v>
      </c>
      <c r="R228" s="1">
        <v>91.09458333333333</v>
      </c>
      <c r="S228" s="1">
        <f t="shared" si="14"/>
        <v>10.003799726307692</v>
      </c>
      <c r="T228" s="1">
        <f t="shared" si="15"/>
        <v>5.187312376615385</v>
      </c>
      <c r="V228" s="2">
        <v>37842</v>
      </c>
      <c r="W228">
        <v>0</v>
      </c>
    </row>
    <row r="229" spans="1:23" ht="15.75">
      <c r="A229" s="2">
        <v>37843</v>
      </c>
      <c r="B229">
        <v>50.02</v>
      </c>
      <c r="C229">
        <v>28.24</v>
      </c>
      <c r="D229" s="1"/>
      <c r="E229" s="12"/>
      <c r="F229" s="12"/>
      <c r="H229" s="2">
        <v>37843</v>
      </c>
      <c r="I229">
        <v>30.02</v>
      </c>
      <c r="J229">
        <v>23.96</v>
      </c>
      <c r="K229" s="1">
        <v>33.38770833333333</v>
      </c>
      <c r="L229" s="1">
        <f t="shared" si="16"/>
        <v>2.331501683538461</v>
      </c>
      <c r="M229" s="1">
        <f t="shared" si="17"/>
        <v>1.8608521098461532</v>
      </c>
      <c r="O229" s="2">
        <v>37843</v>
      </c>
      <c r="P229">
        <v>48.87</v>
      </c>
      <c r="Q229">
        <v>26.45</v>
      </c>
      <c r="R229" s="1">
        <v>88.9310416666667</v>
      </c>
      <c r="S229" s="1">
        <f t="shared" si="14"/>
        <v>10.10960419915385</v>
      </c>
      <c r="T229" s="1">
        <f t="shared" si="15"/>
        <v>5.471639678076926</v>
      </c>
      <c r="V229" s="2">
        <v>37843</v>
      </c>
      <c r="W229">
        <v>0</v>
      </c>
    </row>
    <row r="230" spans="1:23" ht="15.75">
      <c r="A230" s="2">
        <v>37844</v>
      </c>
      <c r="B230">
        <v>49.91</v>
      </c>
      <c r="C230">
        <v>26.34</v>
      </c>
      <c r="D230" s="1"/>
      <c r="E230" s="12"/>
      <c r="F230" s="12"/>
      <c r="H230" s="2">
        <v>37844</v>
      </c>
      <c r="I230">
        <v>29.63</v>
      </c>
      <c r="J230">
        <v>22.29</v>
      </c>
      <c r="K230" s="1">
        <v>28.363333333333344</v>
      </c>
      <c r="L230" s="1">
        <f t="shared" si="16"/>
        <v>1.9549126412307698</v>
      </c>
      <c r="M230" s="1">
        <f t="shared" si="17"/>
        <v>1.470637960615385</v>
      </c>
      <c r="O230" s="2">
        <v>37844</v>
      </c>
      <c r="P230">
        <v>48.14</v>
      </c>
      <c r="Q230">
        <v>20.87</v>
      </c>
      <c r="R230" s="1">
        <v>87.8298958333333</v>
      </c>
      <c r="S230" s="1">
        <f t="shared" si="14"/>
        <v>9.835283618999997</v>
      </c>
      <c r="T230" s="1">
        <f t="shared" si="15"/>
        <v>4.263863089499998</v>
      </c>
      <c r="V230" s="2">
        <v>37844</v>
      </c>
      <c r="W230">
        <v>0.050800000000000005</v>
      </c>
    </row>
    <row r="231" spans="1:23" ht="15.75">
      <c r="A231" s="2">
        <v>37845</v>
      </c>
      <c r="B231">
        <v>49.08</v>
      </c>
      <c r="C231">
        <v>26.14</v>
      </c>
      <c r="D231" s="1"/>
      <c r="E231" s="12"/>
      <c r="F231" s="12"/>
      <c r="H231" s="2">
        <v>37845</v>
      </c>
      <c r="I231">
        <v>29.4</v>
      </c>
      <c r="J231">
        <v>21.52</v>
      </c>
      <c r="K231" s="1">
        <v>26.691875</v>
      </c>
      <c r="L231" s="1">
        <f t="shared" si="16"/>
        <v>1.8254285861538462</v>
      </c>
      <c r="M231" s="1">
        <f t="shared" si="17"/>
        <v>1.3361640535384613</v>
      </c>
      <c r="O231" s="2">
        <v>37845</v>
      </c>
      <c r="P231">
        <v>46.55</v>
      </c>
      <c r="Q231">
        <v>22.48</v>
      </c>
      <c r="R231" s="1">
        <v>89.91479166666666</v>
      </c>
      <c r="S231" s="1">
        <f t="shared" si="14"/>
        <v>9.736194970384615</v>
      </c>
      <c r="T231" s="1">
        <f t="shared" si="15"/>
        <v>4.7018187526153845</v>
      </c>
      <c r="V231" s="2">
        <v>37845</v>
      </c>
      <c r="W231">
        <v>0.2286</v>
      </c>
    </row>
    <row r="232" spans="1:23" ht="15.75">
      <c r="A232" s="2">
        <v>37846</v>
      </c>
      <c r="B232">
        <v>46.23</v>
      </c>
      <c r="C232">
        <v>25.37</v>
      </c>
      <c r="D232" s="1"/>
      <c r="E232" s="12"/>
      <c r="F232" s="12"/>
      <c r="H232" s="2">
        <v>37846</v>
      </c>
      <c r="I232">
        <v>29.42</v>
      </c>
      <c r="J232">
        <v>22.41</v>
      </c>
      <c r="K232" s="1">
        <v>26.13739583333333</v>
      </c>
      <c r="L232" s="1">
        <f t="shared" si="16"/>
        <v>1.7887243451538457</v>
      </c>
      <c r="M232" s="1">
        <f t="shared" si="17"/>
        <v>1.3625191221923076</v>
      </c>
      <c r="O232" s="2">
        <v>37846</v>
      </c>
      <c r="P232">
        <v>46.29</v>
      </c>
      <c r="Q232">
        <v>22.58</v>
      </c>
      <c r="R232" s="1">
        <v>89.82979166666665</v>
      </c>
      <c r="S232" s="1">
        <f t="shared" si="14"/>
        <v>9.672661903153843</v>
      </c>
      <c r="T232" s="1">
        <f t="shared" si="15"/>
        <v>4.718269729384614</v>
      </c>
      <c r="V232" s="2">
        <v>37846</v>
      </c>
      <c r="W232">
        <v>0.0762</v>
      </c>
    </row>
    <row r="233" spans="1:23" ht="15.75">
      <c r="A233" s="2">
        <v>37847</v>
      </c>
      <c r="B233">
        <v>47.72</v>
      </c>
      <c r="C233">
        <v>24.17</v>
      </c>
      <c r="D233" s="1"/>
      <c r="E233" s="12"/>
      <c r="F233" s="12"/>
      <c r="H233" s="2">
        <v>37847</v>
      </c>
      <c r="I233">
        <v>29.29</v>
      </c>
      <c r="J233">
        <v>21.76</v>
      </c>
      <c r="K233" s="1">
        <v>23.145625</v>
      </c>
      <c r="L233" s="1">
        <f t="shared" si="16"/>
        <v>1.5769819363846154</v>
      </c>
      <c r="M233" s="1">
        <f t="shared" si="17"/>
        <v>1.1715645932307692</v>
      </c>
      <c r="O233" s="2">
        <v>37847</v>
      </c>
      <c r="P233">
        <v>46.67</v>
      </c>
      <c r="Q233">
        <v>22.68</v>
      </c>
      <c r="R233" s="1">
        <v>86.3125</v>
      </c>
      <c r="S233" s="1">
        <f t="shared" si="14"/>
        <v>9.3702231</v>
      </c>
      <c r="T233" s="1">
        <f t="shared" si="15"/>
        <v>4.55360316923077</v>
      </c>
      <c r="V233" s="2">
        <v>37847</v>
      </c>
      <c r="W233">
        <v>0</v>
      </c>
    </row>
    <row r="234" spans="1:22" ht="15.75">
      <c r="A234" s="2">
        <v>37848</v>
      </c>
      <c r="B234">
        <v>46.77</v>
      </c>
      <c r="C234">
        <v>24.7</v>
      </c>
      <c r="D234" s="1"/>
      <c r="E234" s="12"/>
      <c r="F234" s="12"/>
      <c r="H234" s="2">
        <v>37848</v>
      </c>
      <c r="I234">
        <v>29.14</v>
      </c>
      <c r="J234">
        <v>21.24</v>
      </c>
      <c r="K234" s="1">
        <v>21.82833333333333</v>
      </c>
      <c r="L234" s="1">
        <f t="shared" si="16"/>
        <v>1.4796144332307692</v>
      </c>
      <c r="M234" s="1">
        <f t="shared" si="17"/>
        <v>1.0784835470769227</v>
      </c>
      <c r="O234" s="2">
        <v>37848</v>
      </c>
      <c r="P234">
        <v>45.72</v>
      </c>
      <c r="Q234">
        <v>23.15</v>
      </c>
      <c r="R234" s="1">
        <v>84.71010416666665</v>
      </c>
      <c r="S234" s="1">
        <f t="shared" si="14"/>
        <v>9.009068146615382</v>
      </c>
      <c r="T234" s="1">
        <f t="shared" si="15"/>
        <v>4.561678206346153</v>
      </c>
      <c r="V234" s="2">
        <v>37848</v>
      </c>
    </row>
    <row r="235" spans="1:23" ht="15.75">
      <c r="A235" s="2">
        <v>37849</v>
      </c>
      <c r="B235">
        <v>45.82</v>
      </c>
      <c r="C235">
        <v>23.21</v>
      </c>
      <c r="D235" s="1"/>
      <c r="E235" s="12"/>
      <c r="F235" s="12"/>
      <c r="H235" s="2">
        <v>37849</v>
      </c>
      <c r="I235">
        <v>29.27</v>
      </c>
      <c r="J235">
        <v>21.68</v>
      </c>
      <c r="K235" s="1">
        <v>20.757604166666674</v>
      </c>
      <c r="L235" s="1">
        <f t="shared" si="16"/>
        <v>1.413313095115385</v>
      </c>
      <c r="M235" s="1">
        <f t="shared" si="17"/>
        <v>1.0468270550769234</v>
      </c>
      <c r="O235" s="2">
        <v>37849</v>
      </c>
      <c r="P235">
        <v>45.84</v>
      </c>
      <c r="Q235">
        <v>23.23</v>
      </c>
      <c r="R235" s="1">
        <v>82.50677083333336</v>
      </c>
      <c r="S235" s="1">
        <f t="shared" si="14"/>
        <v>8.79777059538462</v>
      </c>
      <c r="T235" s="1">
        <f t="shared" si="15"/>
        <v>4.458381564807694</v>
      </c>
      <c r="V235" s="2">
        <v>37849</v>
      </c>
      <c r="W235">
        <v>0.050800000000000005</v>
      </c>
    </row>
    <row r="236" spans="1:23" ht="15.75">
      <c r="A236" s="2">
        <v>37850</v>
      </c>
      <c r="B236">
        <v>46.73</v>
      </c>
      <c r="C236">
        <v>27.1</v>
      </c>
      <c r="D236" s="1"/>
      <c r="E236" s="12"/>
      <c r="F236" s="12"/>
      <c r="H236" s="2">
        <v>37850</v>
      </c>
      <c r="I236">
        <v>29.12</v>
      </c>
      <c r="J236">
        <v>20.65</v>
      </c>
      <c r="K236" s="1">
        <v>19.315625</v>
      </c>
      <c r="L236" s="1">
        <f t="shared" si="16"/>
        <v>1.30839408</v>
      </c>
      <c r="M236" s="1">
        <f t="shared" si="17"/>
        <v>0.9278275326923076</v>
      </c>
      <c r="O236" s="2">
        <v>37850</v>
      </c>
      <c r="P236">
        <v>45.3</v>
      </c>
      <c r="Q236">
        <v>21.78</v>
      </c>
      <c r="R236" s="1">
        <v>82.2890625</v>
      </c>
      <c r="S236" s="1">
        <f t="shared" si="14"/>
        <v>8.671190971153846</v>
      </c>
      <c r="T236" s="1">
        <f t="shared" si="15"/>
        <v>4.169062678846154</v>
      </c>
      <c r="V236" s="2">
        <v>37850</v>
      </c>
      <c r="W236">
        <v>0.127</v>
      </c>
    </row>
    <row r="237" spans="1:23" ht="15.75">
      <c r="A237" s="2">
        <v>37851</v>
      </c>
      <c r="B237">
        <v>45.99</v>
      </c>
      <c r="C237">
        <v>21.44</v>
      </c>
      <c r="D237" s="1"/>
      <c r="E237" s="12"/>
      <c r="F237" s="12"/>
      <c r="H237" s="2">
        <v>37851</v>
      </c>
      <c r="I237">
        <v>28.97</v>
      </c>
      <c r="J237">
        <v>20.75</v>
      </c>
      <c r="K237" s="1">
        <v>19.8303125</v>
      </c>
      <c r="L237" s="1">
        <f t="shared" si="16"/>
        <v>1.3363385223461541</v>
      </c>
      <c r="M237" s="1">
        <f t="shared" si="17"/>
        <v>0.9571634221153845</v>
      </c>
      <c r="O237" s="2">
        <v>37851</v>
      </c>
      <c r="P237">
        <v>45.55</v>
      </c>
      <c r="Q237">
        <v>21.26</v>
      </c>
      <c r="R237" s="1">
        <v>78.55270833333331</v>
      </c>
      <c r="S237" s="1">
        <f t="shared" si="14"/>
        <v>8.323154934230768</v>
      </c>
      <c r="T237" s="1">
        <f t="shared" si="15"/>
        <v>3.8847480549230764</v>
      </c>
      <c r="V237" s="2">
        <v>37851</v>
      </c>
      <c r="W237">
        <v>0</v>
      </c>
    </row>
    <row r="238" spans="1:23" ht="15.75">
      <c r="A238" s="2">
        <v>37852</v>
      </c>
      <c r="B238">
        <v>27</v>
      </c>
      <c r="C238">
        <v>44.52</v>
      </c>
      <c r="D238" s="1">
        <v>39.25533333333334</v>
      </c>
      <c r="E238" s="1">
        <f aca="true" t="shared" si="20" ref="E238:E301">D238*(1/520)*B238*14*86400*10^-6</f>
        <v>2.465476504615385</v>
      </c>
      <c r="F238" s="1">
        <f aca="true" t="shared" si="21" ref="F238:F301">D238*(1/520)*C238*14*86400*10^-6</f>
        <v>4.065296814276924</v>
      </c>
      <c r="H238" s="2">
        <v>37852</v>
      </c>
      <c r="I238">
        <v>17.78</v>
      </c>
      <c r="J238">
        <v>32.86</v>
      </c>
      <c r="K238" s="1">
        <v>20.1534375</v>
      </c>
      <c r="L238" s="1">
        <f t="shared" si="16"/>
        <v>0.8335263316153847</v>
      </c>
      <c r="M238" s="1">
        <f t="shared" si="17"/>
        <v>1.5404766736153845</v>
      </c>
      <c r="O238" s="2">
        <v>37852</v>
      </c>
      <c r="P238">
        <v>30.58</v>
      </c>
      <c r="Q238">
        <v>35.82</v>
      </c>
      <c r="R238" s="1">
        <v>73.56791666666665</v>
      </c>
      <c r="S238" s="1">
        <f t="shared" si="14"/>
        <v>5.23316433876923</v>
      </c>
      <c r="T238" s="1">
        <f t="shared" si="15"/>
        <v>6.129887070461536</v>
      </c>
      <c r="V238" s="2">
        <v>37852</v>
      </c>
      <c r="W238">
        <v>0</v>
      </c>
    </row>
    <row r="239" spans="1:23" ht="15.75">
      <c r="A239" s="2">
        <v>37853</v>
      </c>
      <c r="B239">
        <v>29.92</v>
      </c>
      <c r="C239">
        <v>47.33</v>
      </c>
      <c r="D239" s="1">
        <v>38.5134375</v>
      </c>
      <c r="E239" s="1">
        <f t="shared" si="20"/>
        <v>2.6804783686153844</v>
      </c>
      <c r="F239" s="1">
        <f t="shared" si="21"/>
        <v>4.240208595807692</v>
      </c>
      <c r="H239" s="2">
        <v>37853</v>
      </c>
      <c r="I239">
        <v>19.22</v>
      </c>
      <c r="J239">
        <v>31.32</v>
      </c>
      <c r="K239" s="1">
        <v>19.421041666666664</v>
      </c>
      <c r="L239" s="1">
        <f t="shared" si="16"/>
        <v>0.8682890773846152</v>
      </c>
      <c r="M239" s="1">
        <f t="shared" si="17"/>
        <v>1.4149226796923078</v>
      </c>
      <c r="O239" s="2">
        <v>37853</v>
      </c>
      <c r="P239">
        <v>31.95</v>
      </c>
      <c r="Q239">
        <v>32.95</v>
      </c>
      <c r="R239" s="1">
        <v>73.8539583333333</v>
      </c>
      <c r="S239" s="1">
        <f t="shared" si="14"/>
        <v>5.488871631923074</v>
      </c>
      <c r="T239" s="1">
        <f t="shared" si="15"/>
        <v>5.660667301153844</v>
      </c>
      <c r="V239" s="2">
        <v>37853</v>
      </c>
      <c r="W239">
        <v>0</v>
      </c>
    </row>
    <row r="240" spans="1:23" ht="15.75">
      <c r="A240" s="2">
        <v>37854</v>
      </c>
      <c r="B240">
        <v>31.18</v>
      </c>
      <c r="C240">
        <v>44.54</v>
      </c>
      <c r="D240" s="1">
        <v>36.6065625</v>
      </c>
      <c r="E240" s="1">
        <f t="shared" si="20"/>
        <v>2.6550548300769234</v>
      </c>
      <c r="F240" s="1">
        <f t="shared" si="21"/>
        <v>3.7926921786923082</v>
      </c>
      <c r="H240" s="2">
        <v>37854</v>
      </c>
      <c r="I240">
        <v>20.08</v>
      </c>
      <c r="J240">
        <v>24.81</v>
      </c>
      <c r="K240" s="1">
        <v>17.643125</v>
      </c>
      <c r="L240" s="1">
        <f t="shared" si="16"/>
        <v>0.8240957113846155</v>
      </c>
      <c r="M240" s="1">
        <f t="shared" si="17"/>
        <v>1.0182178585384616</v>
      </c>
      <c r="O240" s="2">
        <v>37854</v>
      </c>
      <c r="P240">
        <v>33.06</v>
      </c>
      <c r="Q240">
        <v>31.39</v>
      </c>
      <c r="R240" s="1">
        <v>72.3622916666667</v>
      </c>
      <c r="S240" s="1">
        <f t="shared" si="14"/>
        <v>5.56485171092308</v>
      </c>
      <c r="T240" s="1">
        <f t="shared" si="15"/>
        <v>5.283747586384618</v>
      </c>
      <c r="V240" s="2">
        <v>37854</v>
      </c>
      <c r="W240">
        <v>0.050800000000000005</v>
      </c>
    </row>
    <row r="241" spans="1:22" ht="15.75">
      <c r="A241" s="2">
        <v>37855</v>
      </c>
      <c r="B241">
        <v>32.73</v>
      </c>
      <c r="C241">
        <v>41.46</v>
      </c>
      <c r="D241" s="1">
        <v>35.96760416666665</v>
      </c>
      <c r="E241" s="1">
        <f t="shared" si="20"/>
        <v>2.7383940965769216</v>
      </c>
      <c r="F241" s="1">
        <f t="shared" si="21"/>
        <v>3.468799854692306</v>
      </c>
      <c r="H241" s="2">
        <v>37855</v>
      </c>
      <c r="I241">
        <v>21.27</v>
      </c>
      <c r="J241">
        <v>27.16</v>
      </c>
      <c r="K241" s="1">
        <v>14.0028125</v>
      </c>
      <c r="L241" s="1">
        <f t="shared" si="16"/>
        <v>0.6928212471923076</v>
      </c>
      <c r="M241" s="1">
        <f t="shared" si="17"/>
        <v>0.8846744275384616</v>
      </c>
      <c r="O241" s="2">
        <v>37855</v>
      </c>
      <c r="P241">
        <v>34.15</v>
      </c>
      <c r="Q241">
        <v>32.1</v>
      </c>
      <c r="R241" s="1">
        <v>71.00687500000005</v>
      </c>
      <c r="S241" s="1">
        <f t="shared" si="14"/>
        <v>5.640655060384621</v>
      </c>
      <c r="T241" s="1">
        <f t="shared" si="15"/>
        <v>5.302050583846159</v>
      </c>
      <c r="V241" s="2">
        <v>37855</v>
      </c>
    </row>
    <row r="242" spans="1:23" ht="15.75">
      <c r="A242" s="2">
        <v>37856</v>
      </c>
      <c r="B242">
        <v>32.14</v>
      </c>
      <c r="C242">
        <v>44.85</v>
      </c>
      <c r="D242" s="1">
        <v>51.004166666666656</v>
      </c>
      <c r="E242" s="1">
        <f t="shared" si="20"/>
        <v>3.813203326153846</v>
      </c>
      <c r="F242" s="1">
        <f t="shared" si="21"/>
        <v>5.3211627</v>
      </c>
      <c r="H242" s="2">
        <v>37856</v>
      </c>
      <c r="I242">
        <v>21.2</v>
      </c>
      <c r="J242">
        <v>28.37</v>
      </c>
      <c r="K242" s="1">
        <v>26.36322916666666</v>
      </c>
      <c r="L242" s="1">
        <f t="shared" si="16"/>
        <v>1.3000884507692305</v>
      </c>
      <c r="M242" s="1">
        <f t="shared" si="17"/>
        <v>1.7397881768076922</v>
      </c>
      <c r="O242" s="2">
        <v>37856</v>
      </c>
      <c r="P242">
        <v>34.66</v>
      </c>
      <c r="Q242">
        <v>31.84</v>
      </c>
      <c r="R242" s="1">
        <v>90.2776041666667</v>
      </c>
      <c r="S242" s="1">
        <f t="shared" si="14"/>
        <v>7.278586002692311</v>
      </c>
      <c r="T242" s="1">
        <f t="shared" si="15"/>
        <v>6.686387141538465</v>
      </c>
      <c r="V242" s="2">
        <v>37856</v>
      </c>
      <c r="W242">
        <v>2.54</v>
      </c>
    </row>
    <row r="243" spans="1:23" ht="15.75">
      <c r="A243" s="2">
        <v>37857</v>
      </c>
      <c r="B243">
        <v>23.43</v>
      </c>
      <c r="C243">
        <v>24.73</v>
      </c>
      <c r="D243" s="1">
        <v>94.32166666666666</v>
      </c>
      <c r="E243" s="1">
        <f t="shared" si="20"/>
        <v>5.14069916123077</v>
      </c>
      <c r="F243" s="1">
        <f t="shared" si="21"/>
        <v>5.42592788123077</v>
      </c>
      <c r="H243" s="2">
        <v>37857</v>
      </c>
      <c r="I243">
        <v>21.95</v>
      </c>
      <c r="J243">
        <v>26.34</v>
      </c>
      <c r="K243" s="1">
        <v>250.0036458333334</v>
      </c>
      <c r="L243" s="1">
        <f t="shared" si="16"/>
        <v>12.764955383653847</v>
      </c>
      <c r="M243" s="1">
        <f t="shared" si="17"/>
        <v>15.317946460384618</v>
      </c>
      <c r="O243" s="2">
        <v>37857</v>
      </c>
      <c r="P243">
        <v>31.57</v>
      </c>
      <c r="Q243">
        <v>28.33</v>
      </c>
      <c r="R243" s="1">
        <v>228.1109375</v>
      </c>
      <c r="S243" s="1">
        <f t="shared" si="14"/>
        <v>16.75170921980769</v>
      </c>
      <c r="T243" s="1">
        <f t="shared" si="15"/>
        <v>15.032496743653846</v>
      </c>
      <c r="V243" s="2">
        <v>37857</v>
      </c>
      <c r="W243">
        <v>1.8542</v>
      </c>
    </row>
    <row r="244" spans="1:23" ht="15.75">
      <c r="A244" s="2">
        <v>37858</v>
      </c>
      <c r="B244">
        <v>27.37</v>
      </c>
      <c r="C244">
        <v>24.71</v>
      </c>
      <c r="D244" s="1">
        <v>66.90364583333336</v>
      </c>
      <c r="E244" s="1">
        <f t="shared" si="20"/>
        <v>4.259543097115386</v>
      </c>
      <c r="F244" s="1">
        <f t="shared" si="21"/>
        <v>3.845572156730771</v>
      </c>
      <c r="H244" s="2">
        <v>37858</v>
      </c>
      <c r="I244">
        <v>21.01</v>
      </c>
      <c r="J244">
        <v>29.09</v>
      </c>
      <c r="K244" s="1">
        <v>229.745625</v>
      </c>
      <c r="L244" s="1">
        <f t="shared" si="16"/>
        <v>11.228241290538461</v>
      </c>
      <c r="M244" s="1">
        <f t="shared" si="17"/>
        <v>15.546384537923075</v>
      </c>
      <c r="O244" s="2">
        <v>37858</v>
      </c>
      <c r="P244">
        <v>36.22</v>
      </c>
      <c r="Q244">
        <v>29.89</v>
      </c>
      <c r="R244" s="1">
        <v>185.7335416666666</v>
      </c>
      <c r="S244" s="1">
        <f t="shared" si="14"/>
        <v>15.648662377384612</v>
      </c>
      <c r="T244" s="1">
        <f t="shared" si="15"/>
        <v>12.91381884207692</v>
      </c>
      <c r="V244" s="2">
        <v>37858</v>
      </c>
      <c r="W244">
        <v>0.508</v>
      </c>
    </row>
    <row r="245" spans="1:23" ht="15.75">
      <c r="A245" s="2">
        <v>37859</v>
      </c>
      <c r="B245">
        <v>30.04</v>
      </c>
      <c r="C245">
        <v>27.76</v>
      </c>
      <c r="D245" s="1">
        <v>63.5775</v>
      </c>
      <c r="E245" s="1">
        <f t="shared" si="20"/>
        <v>4.442647026461539</v>
      </c>
      <c r="F245" s="1">
        <f t="shared" si="21"/>
        <v>4.105455441230769</v>
      </c>
      <c r="H245" s="2">
        <v>37859</v>
      </c>
      <c r="I245">
        <v>21.79</v>
      </c>
      <c r="J245">
        <v>28.28</v>
      </c>
      <c r="K245" s="1">
        <v>144.87489583333334</v>
      </c>
      <c r="L245" s="1">
        <f t="shared" si="16"/>
        <v>7.343258243192309</v>
      </c>
      <c r="M245" s="1">
        <f t="shared" si="17"/>
        <v>9.53039665523077</v>
      </c>
      <c r="O245" s="2">
        <v>37859</v>
      </c>
      <c r="P245">
        <v>35.7</v>
      </c>
      <c r="Q245">
        <v>27.24</v>
      </c>
      <c r="R245" s="1">
        <v>158.44895833333334</v>
      </c>
      <c r="S245" s="1">
        <f t="shared" si="14"/>
        <v>13.158186542307693</v>
      </c>
      <c r="T245" s="1">
        <f t="shared" si="15"/>
        <v>10.04002805076923</v>
      </c>
      <c r="V245" s="2">
        <v>37859</v>
      </c>
      <c r="W245">
        <v>0.0762</v>
      </c>
    </row>
    <row r="246" spans="1:23" ht="15.75">
      <c r="A246" s="2">
        <v>37860</v>
      </c>
      <c r="B246">
        <v>32.07</v>
      </c>
      <c r="C246">
        <v>26.4</v>
      </c>
      <c r="D246" s="1">
        <v>61.4934375</v>
      </c>
      <c r="E246" s="1">
        <f t="shared" si="20"/>
        <v>4.587395300653846</v>
      </c>
      <c r="F246" s="1">
        <f t="shared" si="21"/>
        <v>3.776340378461538</v>
      </c>
      <c r="H246" s="2">
        <v>37860</v>
      </c>
      <c r="I246">
        <v>22.86</v>
      </c>
      <c r="J246">
        <v>25.66</v>
      </c>
      <c r="K246" s="1">
        <v>99.49968749999992</v>
      </c>
      <c r="L246" s="1">
        <f t="shared" si="16"/>
        <v>5.290983136384611</v>
      </c>
      <c r="M246" s="1">
        <f t="shared" si="17"/>
        <v>5.939047562538458</v>
      </c>
      <c r="O246" s="2">
        <v>37860</v>
      </c>
      <c r="P246">
        <v>37.94</v>
      </c>
      <c r="Q246">
        <v>24.79</v>
      </c>
      <c r="R246" s="1">
        <v>145.62145833333332</v>
      </c>
      <c r="S246" s="1">
        <f t="shared" si="14"/>
        <v>12.851716509692308</v>
      </c>
      <c r="T246" s="1">
        <f t="shared" si="15"/>
        <v>8.397312922384614</v>
      </c>
      <c r="V246" s="2">
        <v>37860</v>
      </c>
      <c r="W246">
        <v>0</v>
      </c>
    </row>
    <row r="247" spans="1:23" ht="15.75">
      <c r="A247" s="2">
        <v>37861</v>
      </c>
      <c r="B247">
        <v>34.18</v>
      </c>
      <c r="C247">
        <v>24.06</v>
      </c>
      <c r="D247" s="1">
        <v>61.347708333333344</v>
      </c>
      <c r="E247" s="1">
        <f t="shared" si="20"/>
        <v>4.8776298189230785</v>
      </c>
      <c r="F247" s="1">
        <f t="shared" si="21"/>
        <v>3.4334632370769236</v>
      </c>
      <c r="H247" s="2">
        <v>37861</v>
      </c>
      <c r="I247">
        <v>23.15</v>
      </c>
      <c r="J247">
        <v>24.29</v>
      </c>
      <c r="K247" s="1">
        <v>73.73333333333329</v>
      </c>
      <c r="L247" s="1">
        <f t="shared" si="16"/>
        <v>3.9705740307692277</v>
      </c>
      <c r="M247" s="1">
        <f t="shared" si="17"/>
        <v>4.166101218461535</v>
      </c>
      <c r="O247" s="2">
        <v>37861</v>
      </c>
      <c r="P247">
        <v>38.7</v>
      </c>
      <c r="Q247">
        <v>25.37</v>
      </c>
      <c r="R247" s="1">
        <v>139.8372916666667</v>
      </c>
      <c r="S247" s="1">
        <f t="shared" si="14"/>
        <v>12.588454183846157</v>
      </c>
      <c r="T247" s="1">
        <f t="shared" si="15"/>
        <v>8.252431076076924</v>
      </c>
      <c r="V247" s="2">
        <v>37861</v>
      </c>
      <c r="W247">
        <v>0</v>
      </c>
    </row>
    <row r="248" spans="1:23" ht="15.75">
      <c r="A248" s="2">
        <v>37862</v>
      </c>
      <c r="B248">
        <v>35.16</v>
      </c>
      <c r="C248">
        <v>24.71</v>
      </c>
      <c r="D248" s="1">
        <v>63.12125</v>
      </c>
      <c r="E248" s="1">
        <f t="shared" si="20"/>
        <v>5.1625336043076935</v>
      </c>
      <c r="F248" s="1">
        <f t="shared" si="21"/>
        <v>3.628162837384616</v>
      </c>
      <c r="H248" s="2">
        <v>37862</v>
      </c>
      <c r="I248">
        <v>23.5</v>
      </c>
      <c r="J248">
        <v>22.93</v>
      </c>
      <c r="K248" s="1">
        <v>62.391666666666644</v>
      </c>
      <c r="L248" s="1">
        <f t="shared" si="16"/>
        <v>3.4106164615384604</v>
      </c>
      <c r="M248" s="1">
        <f t="shared" si="17"/>
        <v>3.327890870769229</v>
      </c>
      <c r="O248" s="2">
        <v>37862</v>
      </c>
      <c r="P248">
        <v>36.86</v>
      </c>
      <c r="Q248">
        <v>25.01</v>
      </c>
      <c r="R248" s="1">
        <v>140.63541666666669</v>
      </c>
      <c r="S248" s="1">
        <f t="shared" si="14"/>
        <v>12.058366223076925</v>
      </c>
      <c r="T248" s="1">
        <f t="shared" si="15"/>
        <v>8.181761780769232</v>
      </c>
      <c r="V248" s="2">
        <v>37862</v>
      </c>
      <c r="W248">
        <v>0</v>
      </c>
    </row>
    <row r="249" spans="1:23" ht="15.75">
      <c r="A249" s="2">
        <v>37863</v>
      </c>
      <c r="B249">
        <v>37.79</v>
      </c>
      <c r="C249">
        <v>23.72</v>
      </c>
      <c r="D249" s="1">
        <v>65.84729166666668</v>
      </c>
      <c r="E249" s="1">
        <f t="shared" si="20"/>
        <v>5.788329473769231</v>
      </c>
      <c r="F249" s="1">
        <f t="shared" si="21"/>
        <v>3.633214477846155</v>
      </c>
      <c r="H249" s="2">
        <v>37863</v>
      </c>
      <c r="I249">
        <v>23.61</v>
      </c>
      <c r="J249">
        <v>22</v>
      </c>
      <c r="K249" s="1">
        <v>55.15291666666666</v>
      </c>
      <c r="L249" s="1">
        <f t="shared" si="16"/>
        <v>3.0290253355384613</v>
      </c>
      <c r="M249" s="1">
        <f t="shared" si="17"/>
        <v>2.822471723076923</v>
      </c>
      <c r="O249" s="2">
        <v>37863</v>
      </c>
      <c r="P249">
        <v>36.78</v>
      </c>
      <c r="Q249">
        <v>22.88</v>
      </c>
      <c r="R249" s="1">
        <v>141.60302083333332</v>
      </c>
      <c r="S249" s="1">
        <f t="shared" si="14"/>
        <v>12.114979336384614</v>
      </c>
      <c r="T249" s="1">
        <f t="shared" si="15"/>
        <v>7.536452615999997</v>
      </c>
      <c r="V249" s="2">
        <v>37863</v>
      </c>
      <c r="W249">
        <v>0.7874</v>
      </c>
    </row>
    <row r="250" spans="1:23" ht="15.75">
      <c r="A250" s="2">
        <v>37864</v>
      </c>
      <c r="B250">
        <v>37.95</v>
      </c>
      <c r="C250">
        <v>20.68</v>
      </c>
      <c r="D250" s="1">
        <v>71.1898958333334</v>
      </c>
      <c r="E250" s="1">
        <f t="shared" si="20"/>
        <v>6.284468767500004</v>
      </c>
      <c r="F250" s="1">
        <f t="shared" si="21"/>
        <v>3.4245800820000025</v>
      </c>
      <c r="H250" s="2">
        <v>37864</v>
      </c>
      <c r="I250">
        <v>23.28</v>
      </c>
      <c r="J250">
        <v>20.23</v>
      </c>
      <c r="K250" s="1">
        <v>60.17354166666669</v>
      </c>
      <c r="L250" s="1">
        <f t="shared" si="16"/>
        <v>3.258569470153847</v>
      </c>
      <c r="M250" s="1">
        <f t="shared" si="17"/>
        <v>2.831652078230771</v>
      </c>
      <c r="O250" s="2">
        <v>37864</v>
      </c>
      <c r="P250">
        <v>36.52</v>
      </c>
      <c r="Q250">
        <v>23.07</v>
      </c>
      <c r="R250" s="1">
        <v>150.80302083333333</v>
      </c>
      <c r="S250" s="1">
        <f t="shared" si="14"/>
        <v>12.810888303230769</v>
      </c>
      <c r="T250" s="1">
        <f t="shared" si="15"/>
        <v>8.092748991115386</v>
      </c>
      <c r="V250" s="2">
        <v>37864</v>
      </c>
      <c r="W250">
        <v>0.5588</v>
      </c>
    </row>
    <row r="251" spans="1:23" ht="15.75">
      <c r="A251" s="2">
        <v>37865</v>
      </c>
      <c r="B251">
        <v>33.66</v>
      </c>
      <c r="C251">
        <v>24.94</v>
      </c>
      <c r="D251" s="1">
        <v>88.14333333333336</v>
      </c>
      <c r="E251" s="1">
        <f t="shared" si="20"/>
        <v>6.901476546461538</v>
      </c>
      <c r="F251" s="1">
        <f t="shared" si="21"/>
        <v>5.113571748923078</v>
      </c>
      <c r="H251" s="2">
        <v>37865</v>
      </c>
      <c r="I251">
        <v>23.29</v>
      </c>
      <c r="J251">
        <v>22.42</v>
      </c>
      <c r="K251" s="1">
        <v>130.16927083333334</v>
      </c>
      <c r="L251" s="1">
        <f t="shared" si="16"/>
        <v>7.052066437500001</v>
      </c>
      <c r="M251" s="1">
        <f t="shared" si="17"/>
        <v>6.7886358750000015</v>
      </c>
      <c r="O251" s="2">
        <v>37865</v>
      </c>
      <c r="P251">
        <v>36.12</v>
      </c>
      <c r="Q251">
        <v>22.3</v>
      </c>
      <c r="R251" s="1">
        <v>182.19875</v>
      </c>
      <c r="S251" s="1">
        <f t="shared" si="14"/>
        <v>15.30846230953846</v>
      </c>
      <c r="T251" s="1">
        <f t="shared" si="15"/>
        <v>9.451237804615385</v>
      </c>
      <c r="V251" s="2">
        <v>37865</v>
      </c>
      <c r="W251">
        <v>1.4478</v>
      </c>
    </row>
    <row r="252" spans="1:23" ht="15.75">
      <c r="A252" s="2">
        <v>37866</v>
      </c>
      <c r="B252">
        <v>31.85</v>
      </c>
      <c r="C252">
        <v>25.95</v>
      </c>
      <c r="D252" s="1">
        <v>91.7640625</v>
      </c>
      <c r="E252" s="1">
        <f t="shared" si="20"/>
        <v>6.798615862499999</v>
      </c>
      <c r="F252" s="1">
        <f t="shared" si="21"/>
        <v>5.539217633653846</v>
      </c>
      <c r="H252" s="2">
        <v>37866</v>
      </c>
      <c r="I252">
        <v>19.27</v>
      </c>
      <c r="J252">
        <v>28.38</v>
      </c>
      <c r="K252" s="1">
        <v>239.07145833333337</v>
      </c>
      <c r="L252" s="1">
        <f t="shared" si="16"/>
        <v>10.716374441769233</v>
      </c>
      <c r="M252" s="1">
        <f t="shared" si="17"/>
        <v>15.78260024169231</v>
      </c>
      <c r="O252" s="2">
        <v>37866</v>
      </c>
      <c r="P252">
        <v>34.96</v>
      </c>
      <c r="Q252">
        <v>26.15</v>
      </c>
      <c r="R252" s="1">
        <v>205.418125</v>
      </c>
      <c r="S252" s="1">
        <f t="shared" si="14"/>
        <v>16.705082287384617</v>
      </c>
      <c r="T252" s="1">
        <f t="shared" si="15"/>
        <v>12.49536332423077</v>
      </c>
      <c r="V252" s="2">
        <v>37866</v>
      </c>
      <c r="W252">
        <v>1.2192</v>
      </c>
    </row>
    <row r="253" spans="1:23" ht="15.75">
      <c r="A253" s="2">
        <v>37867</v>
      </c>
      <c r="B253">
        <v>32.66</v>
      </c>
      <c r="C253">
        <v>28.28</v>
      </c>
      <c r="D253" s="1">
        <v>91.426875</v>
      </c>
      <c r="E253" s="1">
        <f t="shared" si="20"/>
        <v>6.945899426307691</v>
      </c>
      <c r="F253" s="1">
        <f t="shared" si="21"/>
        <v>6.014391787384615</v>
      </c>
      <c r="H253" s="2">
        <v>37867</v>
      </c>
      <c r="I253">
        <v>25.51</v>
      </c>
      <c r="J253">
        <v>26.34</v>
      </c>
      <c r="K253" s="1">
        <v>227.8346875000001</v>
      </c>
      <c r="L253" s="1">
        <f t="shared" si="16"/>
        <v>13.519752418038468</v>
      </c>
      <c r="M253" s="1">
        <f t="shared" si="17"/>
        <v>13.959634601769238</v>
      </c>
      <c r="O253" s="2">
        <v>37867</v>
      </c>
      <c r="P253">
        <v>32.4</v>
      </c>
      <c r="Q253">
        <v>32.61</v>
      </c>
      <c r="R253" s="1">
        <v>206.64395833333342</v>
      </c>
      <c r="S253" s="1">
        <f t="shared" si="14"/>
        <v>15.574214686153853</v>
      </c>
      <c r="T253" s="1">
        <f t="shared" si="15"/>
        <v>15.675158670230775</v>
      </c>
      <c r="V253" s="2">
        <v>37867</v>
      </c>
      <c r="W253">
        <v>0.1778</v>
      </c>
    </row>
    <row r="254" spans="1:23" ht="15.75">
      <c r="A254" s="2">
        <v>37868</v>
      </c>
      <c r="B254">
        <v>33.54</v>
      </c>
      <c r="C254">
        <v>31.55</v>
      </c>
      <c r="D254" s="1">
        <v>88.495625</v>
      </c>
      <c r="E254" s="1">
        <f t="shared" si="20"/>
        <v>6.904357865999999</v>
      </c>
      <c r="F254" s="1">
        <f t="shared" si="21"/>
        <v>6.494707533461539</v>
      </c>
      <c r="H254" s="2">
        <v>37868</v>
      </c>
      <c r="I254">
        <v>24.82</v>
      </c>
      <c r="J254">
        <v>38.71</v>
      </c>
      <c r="K254" s="1">
        <v>155.2078125</v>
      </c>
      <c r="L254" s="1">
        <f t="shared" si="16"/>
        <v>8.960944545</v>
      </c>
      <c r="M254" s="1">
        <f t="shared" si="17"/>
        <v>13.9757519475</v>
      </c>
      <c r="O254" s="2">
        <v>37868</v>
      </c>
      <c r="P254">
        <v>35.06</v>
      </c>
      <c r="Q254">
        <v>32.97</v>
      </c>
      <c r="R254" s="1">
        <v>194.2967708333331</v>
      </c>
      <c r="S254" s="1">
        <f t="shared" si="14"/>
        <v>15.845864177769215</v>
      </c>
      <c r="T254" s="1">
        <f t="shared" si="15"/>
        <v>14.901259039961522</v>
      </c>
      <c r="V254" s="2">
        <v>37868</v>
      </c>
      <c r="W254">
        <v>0.381</v>
      </c>
    </row>
    <row r="255" spans="1:23" ht="15.75">
      <c r="A255" s="2">
        <v>37869</v>
      </c>
      <c r="B255">
        <v>33.25</v>
      </c>
      <c r="C255">
        <v>31.3</v>
      </c>
      <c r="D255" s="1">
        <v>99.34697916666669</v>
      </c>
      <c r="E255" s="1">
        <f t="shared" si="20"/>
        <v>7.683953893269231</v>
      </c>
      <c r="F255" s="1">
        <f t="shared" si="21"/>
        <v>7.233315995769233</v>
      </c>
      <c r="H255" s="2">
        <v>37869</v>
      </c>
      <c r="I255">
        <v>41.59</v>
      </c>
      <c r="J255">
        <v>60.38</v>
      </c>
      <c r="K255" s="1">
        <v>144.1721875</v>
      </c>
      <c r="L255" s="1">
        <f t="shared" si="16"/>
        <v>13.947900573115387</v>
      </c>
      <c r="M255" s="1">
        <f t="shared" si="17"/>
        <v>20.249440649307697</v>
      </c>
      <c r="O255" s="2">
        <v>37869</v>
      </c>
      <c r="P255">
        <v>27.62</v>
      </c>
      <c r="Q255">
        <v>34.65</v>
      </c>
      <c r="R255" s="1">
        <v>204.2658333333335</v>
      </c>
      <c r="S255" s="1">
        <f t="shared" si="14"/>
        <v>13.123746681230779</v>
      </c>
      <c r="T255" s="1">
        <f t="shared" si="15"/>
        <v>16.46407757076924</v>
      </c>
      <c r="V255" s="2">
        <v>37869</v>
      </c>
      <c r="W255">
        <v>0.0762</v>
      </c>
    </row>
    <row r="256" spans="1:23" ht="15.75">
      <c r="A256" s="2">
        <v>37870</v>
      </c>
      <c r="B256">
        <v>33.45</v>
      </c>
      <c r="C256">
        <v>29.31</v>
      </c>
      <c r="D256" s="1">
        <v>97.770625</v>
      </c>
      <c r="E256" s="1">
        <f t="shared" si="20"/>
        <v>7.607517289615384</v>
      </c>
      <c r="F256" s="1">
        <f t="shared" si="21"/>
        <v>6.6659590959230774</v>
      </c>
      <c r="H256" s="2">
        <v>37870</v>
      </c>
      <c r="I256">
        <v>49.82</v>
      </c>
      <c r="J256">
        <v>68.81</v>
      </c>
      <c r="K256" s="1">
        <v>121.0775</v>
      </c>
      <c r="L256" s="1">
        <f t="shared" si="16"/>
        <v>14.03154853476923</v>
      </c>
      <c r="M256" s="1">
        <f t="shared" si="17"/>
        <v>19.379985039692308</v>
      </c>
      <c r="O256" s="2">
        <v>37870</v>
      </c>
      <c r="P256">
        <v>35.93</v>
      </c>
      <c r="Q256">
        <v>32.06</v>
      </c>
      <c r="R256" s="1">
        <v>199.11979166666677</v>
      </c>
      <c r="S256" s="1">
        <f>R256*(1/520)*P256*14*86400*10^-6</f>
        <v>16.64217486346155</v>
      </c>
      <c r="T256" s="1">
        <f>R256*(1/520)*Q256*14*86400*10^-6</f>
        <v>14.849655611538472</v>
      </c>
      <c r="V256" s="2">
        <v>37870</v>
      </c>
      <c r="W256">
        <v>0</v>
      </c>
    </row>
    <row r="257" spans="1:23" ht="15.75">
      <c r="A257" s="2">
        <v>37871</v>
      </c>
      <c r="B257">
        <v>36.46</v>
      </c>
      <c r="C257">
        <v>31.6</v>
      </c>
      <c r="D257" s="1">
        <v>99.5686458333334</v>
      </c>
      <c r="E257" s="1">
        <f t="shared" si="20"/>
        <v>8.444573099307698</v>
      </c>
      <c r="F257" s="1">
        <f t="shared" si="21"/>
        <v>7.31893883538462</v>
      </c>
      <c r="H257" s="2">
        <v>37871</v>
      </c>
      <c r="I257">
        <v>21.47</v>
      </c>
      <c r="J257">
        <v>29.98</v>
      </c>
      <c r="K257" s="1">
        <v>99.8328125</v>
      </c>
      <c r="L257" s="1">
        <f t="shared" si="16"/>
        <v>4.985902542115385</v>
      </c>
      <c r="M257" s="1">
        <f t="shared" si="17"/>
        <v>6.962149893461538</v>
      </c>
      <c r="O257" s="2">
        <v>37871</v>
      </c>
      <c r="P257">
        <v>37.51</v>
      </c>
      <c r="Q257">
        <v>34.97</v>
      </c>
      <c r="R257" s="1">
        <v>198.440625</v>
      </c>
      <c r="S257" s="1">
        <f>R257*(1/520)*P257*14*86400*10^-6</f>
        <v>17.31474439961539</v>
      </c>
      <c r="T257" s="1">
        <f>R257*(1/520)*Q257*14*86400*10^-6</f>
        <v>16.142271705000002</v>
      </c>
      <c r="V257" s="2">
        <v>37871</v>
      </c>
      <c r="W257">
        <v>0</v>
      </c>
    </row>
    <row r="258" spans="1:23" ht="15.75">
      <c r="A258" s="2">
        <v>37872</v>
      </c>
      <c r="B258">
        <v>37.34</v>
      </c>
      <c r="C258">
        <v>31.03</v>
      </c>
      <c r="D258" s="1">
        <v>99.58083333333327</v>
      </c>
      <c r="E258" s="1">
        <f t="shared" si="20"/>
        <v>8.649450238153841</v>
      </c>
      <c r="F258" s="1">
        <f t="shared" si="21"/>
        <v>7.187799702461535</v>
      </c>
      <c r="H258" s="2">
        <v>37872</v>
      </c>
      <c r="I258">
        <v>22.08</v>
      </c>
      <c r="J258">
        <v>28.32</v>
      </c>
      <c r="K258" s="1">
        <v>85.66708333333337</v>
      </c>
      <c r="L258" s="1">
        <f t="shared" si="16"/>
        <v>4.399987923692309</v>
      </c>
      <c r="M258" s="1">
        <f t="shared" si="17"/>
        <v>5.64346277169231</v>
      </c>
      <c r="O258" s="2">
        <v>37872</v>
      </c>
      <c r="R258" s="1"/>
      <c r="S258" s="1"/>
      <c r="T258" s="1"/>
      <c r="V258" s="2">
        <v>37872</v>
      </c>
      <c r="W258">
        <v>0</v>
      </c>
    </row>
    <row r="259" spans="1:23" ht="15.75">
      <c r="A259" s="2">
        <v>37873</v>
      </c>
      <c r="B259">
        <v>37.22</v>
      </c>
      <c r="C259">
        <v>28.5</v>
      </c>
      <c r="D259" s="1">
        <v>99.31093749999992</v>
      </c>
      <c r="E259" s="1">
        <f t="shared" si="20"/>
        <v>8.598285965769223</v>
      </c>
      <c r="F259" s="1">
        <f t="shared" si="21"/>
        <v>6.583856798076918</v>
      </c>
      <c r="H259" s="2">
        <v>37873</v>
      </c>
      <c r="I259">
        <v>22.67</v>
      </c>
      <c r="J259">
        <v>26.08</v>
      </c>
      <c r="K259" s="1">
        <v>75.51552083333333</v>
      </c>
      <c r="L259" s="1">
        <f t="shared" si="16"/>
        <v>3.9822285049615385</v>
      </c>
      <c r="M259" s="1">
        <f t="shared" si="17"/>
        <v>4.581231557538461</v>
      </c>
      <c r="O259" s="2">
        <v>37873</v>
      </c>
      <c r="R259" s="1"/>
      <c r="S259" s="1"/>
      <c r="T259" s="1"/>
      <c r="V259" s="2">
        <v>37873</v>
      </c>
      <c r="W259">
        <v>0</v>
      </c>
    </row>
    <row r="260" spans="1:23" ht="15.75">
      <c r="A260" s="2">
        <v>37874</v>
      </c>
      <c r="B260">
        <v>38.64</v>
      </c>
      <c r="C260">
        <v>30.3</v>
      </c>
      <c r="D260" s="1">
        <v>97.76229166666663</v>
      </c>
      <c r="E260" s="1">
        <f t="shared" si="20"/>
        <v>8.787127452923073</v>
      </c>
      <c r="F260" s="1">
        <f t="shared" si="21"/>
        <v>6.89052696230769</v>
      </c>
      <c r="H260" s="2">
        <v>37874</v>
      </c>
      <c r="I260">
        <v>22.52</v>
      </c>
      <c r="J260">
        <v>26.53</v>
      </c>
      <c r="K260" s="1">
        <v>68.24427083333335</v>
      </c>
      <c r="L260" s="1">
        <f t="shared" si="16"/>
        <v>3.574975077692308</v>
      </c>
      <c r="M260" s="1">
        <f t="shared" si="17"/>
        <v>4.21154923673077</v>
      </c>
      <c r="O260" s="2">
        <v>37874</v>
      </c>
      <c r="P260">
        <v>38.44</v>
      </c>
      <c r="Q260">
        <v>27.75</v>
      </c>
      <c r="R260" s="1">
        <v>189.34572916666653</v>
      </c>
      <c r="S260" s="1">
        <f>R260*(1/520)*P260*14*86400*10^-6</f>
        <v>16.930794064153833</v>
      </c>
      <c r="T260" s="1">
        <f>R260*(1/520)*Q260*14*86400*10^-6</f>
        <v>12.222412468269223</v>
      </c>
      <c r="V260" s="2">
        <v>37874</v>
      </c>
      <c r="W260">
        <v>0.050800000000000005</v>
      </c>
    </row>
    <row r="261" spans="1:23" ht="15.75">
      <c r="A261" s="2">
        <v>37875</v>
      </c>
      <c r="D261" s="1">
        <v>121.7321875</v>
      </c>
      <c r="E261" s="12"/>
      <c r="F261" s="12"/>
      <c r="H261" s="2">
        <v>37875</v>
      </c>
      <c r="K261" s="1"/>
      <c r="L261" s="1"/>
      <c r="M261" s="1"/>
      <c r="O261" s="2">
        <v>37875</v>
      </c>
      <c r="R261" s="1"/>
      <c r="S261" s="1"/>
      <c r="T261" s="1"/>
      <c r="V261" s="2">
        <v>37875</v>
      </c>
      <c r="W261">
        <v>1.7272</v>
      </c>
    </row>
    <row r="262" spans="1:23" ht="15.75">
      <c r="A262" s="2">
        <v>37876</v>
      </c>
      <c r="D262" s="1">
        <v>103.44260416666673</v>
      </c>
      <c r="E262" s="12"/>
      <c r="F262" s="12"/>
      <c r="H262" s="2">
        <v>37876</v>
      </c>
      <c r="K262" s="1"/>
      <c r="L262" s="1"/>
      <c r="M262" s="1"/>
      <c r="O262" s="2">
        <v>37876</v>
      </c>
      <c r="R262" s="1"/>
      <c r="S262" s="1"/>
      <c r="T262" s="1"/>
      <c r="V262" s="2">
        <v>37876</v>
      </c>
      <c r="W262">
        <v>0</v>
      </c>
    </row>
    <row r="263" spans="1:23" ht="15.75">
      <c r="A263" s="2">
        <v>37877</v>
      </c>
      <c r="D263" s="1">
        <v>93.988125</v>
      </c>
      <c r="E263" s="12"/>
      <c r="F263" s="12"/>
      <c r="H263" s="2">
        <v>37877</v>
      </c>
      <c r="K263" s="1"/>
      <c r="L263" s="1"/>
      <c r="M263" s="1"/>
      <c r="O263" s="2">
        <v>37877</v>
      </c>
      <c r="R263" s="1"/>
      <c r="S263" s="1"/>
      <c r="T263" s="1"/>
      <c r="V263" s="2">
        <v>37877</v>
      </c>
      <c r="W263">
        <v>0</v>
      </c>
    </row>
    <row r="264" spans="1:23" ht="15.75">
      <c r="A264" s="2">
        <v>37878</v>
      </c>
      <c r="D264" s="1">
        <v>93.46708333333329</v>
      </c>
      <c r="E264" s="12"/>
      <c r="F264" s="12"/>
      <c r="H264" s="2">
        <v>37878</v>
      </c>
      <c r="K264" s="1"/>
      <c r="L264" s="1"/>
      <c r="M264" s="1"/>
      <c r="O264" s="2">
        <v>37878</v>
      </c>
      <c r="R264" s="1"/>
      <c r="S264" s="1"/>
      <c r="T264" s="1"/>
      <c r="V264" s="2">
        <v>37878</v>
      </c>
      <c r="W264">
        <v>0</v>
      </c>
    </row>
    <row r="265" spans="1:23" ht="15.75">
      <c r="A265" s="2">
        <v>37879</v>
      </c>
      <c r="D265" s="1">
        <v>92.68802083333328</v>
      </c>
      <c r="E265" s="12"/>
      <c r="F265" s="12"/>
      <c r="H265" s="2">
        <v>37879</v>
      </c>
      <c r="K265" s="1"/>
      <c r="L265" s="1"/>
      <c r="M265" s="1"/>
      <c r="O265" s="2">
        <v>37879</v>
      </c>
      <c r="R265" s="1"/>
      <c r="S265" s="1"/>
      <c r="T265" s="1"/>
      <c r="V265" s="2">
        <v>37879</v>
      </c>
      <c r="W265">
        <v>0</v>
      </c>
    </row>
    <row r="266" spans="1:23" ht="15.75">
      <c r="A266" s="2">
        <v>37880</v>
      </c>
      <c r="D266" s="1">
        <v>90.95989583333339</v>
      </c>
      <c r="E266" s="12"/>
      <c r="F266" s="12"/>
      <c r="H266" s="2">
        <v>37880</v>
      </c>
      <c r="K266" s="1"/>
      <c r="L266" s="1"/>
      <c r="M266" s="1"/>
      <c r="O266" s="2">
        <v>37880</v>
      </c>
      <c r="R266" s="1"/>
      <c r="S266" s="1"/>
      <c r="T266" s="1"/>
      <c r="V266" s="2">
        <v>37880</v>
      </c>
      <c r="W266">
        <v>0</v>
      </c>
    </row>
    <row r="267" spans="1:23" ht="15.75">
      <c r="A267" s="2">
        <v>37881</v>
      </c>
      <c r="D267" s="1">
        <v>88.9344791666666</v>
      </c>
      <c r="E267" s="12"/>
      <c r="F267" s="12"/>
      <c r="H267" s="2">
        <v>37881</v>
      </c>
      <c r="K267" s="1"/>
      <c r="L267" s="1"/>
      <c r="M267" s="1"/>
      <c r="O267" s="2">
        <v>37881</v>
      </c>
      <c r="R267" s="1"/>
      <c r="S267" s="1"/>
      <c r="T267" s="1"/>
      <c r="V267" s="2">
        <v>37881</v>
      </c>
      <c r="W267">
        <v>0</v>
      </c>
    </row>
    <row r="268" spans="1:23" ht="15.75">
      <c r="A268" s="2">
        <v>37882</v>
      </c>
      <c r="D268" s="1">
        <v>87.73</v>
      </c>
      <c r="E268" s="12"/>
      <c r="F268" s="12"/>
      <c r="H268" s="2">
        <v>37882</v>
      </c>
      <c r="K268" s="1"/>
      <c r="L268" s="1"/>
      <c r="M268" s="1"/>
      <c r="O268" s="2">
        <v>37882</v>
      </c>
      <c r="R268" s="1"/>
      <c r="S268" s="1"/>
      <c r="T268" s="1"/>
      <c r="V268" s="2">
        <v>37882</v>
      </c>
      <c r="W268">
        <v>0</v>
      </c>
    </row>
    <row r="269" spans="1:23" ht="15.75">
      <c r="A269" s="2">
        <v>37883</v>
      </c>
      <c r="D269" s="1">
        <v>85.9510416666667</v>
      </c>
      <c r="E269" s="12"/>
      <c r="F269" s="12"/>
      <c r="H269" s="2">
        <v>37883</v>
      </c>
      <c r="K269" s="1"/>
      <c r="L269" s="1"/>
      <c r="M269" s="1"/>
      <c r="O269" s="2">
        <v>37883</v>
      </c>
      <c r="R269" s="1"/>
      <c r="S269" s="1"/>
      <c r="T269" s="1"/>
      <c r="V269" s="2">
        <v>37883</v>
      </c>
      <c r="W269">
        <v>0</v>
      </c>
    </row>
    <row r="270" spans="1:23" ht="15.75">
      <c r="A270" s="2">
        <v>37884</v>
      </c>
      <c r="D270" s="1">
        <v>83.49385416666668</v>
      </c>
      <c r="E270" s="12"/>
      <c r="F270" s="12"/>
      <c r="H270" s="2">
        <v>37884</v>
      </c>
      <c r="K270" s="1"/>
      <c r="L270" s="1"/>
      <c r="M270" s="1"/>
      <c r="O270" s="2">
        <v>37884</v>
      </c>
      <c r="R270" s="1"/>
      <c r="S270" s="1"/>
      <c r="T270" s="1"/>
      <c r="V270" s="2">
        <v>37884</v>
      </c>
      <c r="W270">
        <v>0</v>
      </c>
    </row>
    <row r="271" spans="1:23" ht="15.75">
      <c r="A271" s="2">
        <v>37885</v>
      </c>
      <c r="D271" s="1">
        <v>81.18177083333333</v>
      </c>
      <c r="E271" s="12"/>
      <c r="F271" s="12"/>
      <c r="H271" s="2">
        <v>37885</v>
      </c>
      <c r="K271" s="1"/>
      <c r="L271" s="1"/>
      <c r="M271" s="1"/>
      <c r="O271" s="2">
        <v>37885</v>
      </c>
      <c r="R271" s="1"/>
      <c r="S271" s="1"/>
      <c r="T271" s="1"/>
      <c r="V271" s="2">
        <v>37885</v>
      </c>
      <c r="W271">
        <v>0</v>
      </c>
    </row>
    <row r="272" spans="1:23" ht="15.75">
      <c r="A272" s="2">
        <v>37886</v>
      </c>
      <c r="D272" s="1">
        <v>77.8740625</v>
      </c>
      <c r="E272" s="12"/>
      <c r="F272" s="12"/>
      <c r="H272" s="2">
        <v>37886</v>
      </c>
      <c r="K272" s="1"/>
      <c r="L272" s="1"/>
      <c r="M272" s="1"/>
      <c r="O272" s="2">
        <v>37886</v>
      </c>
      <c r="R272" s="1"/>
      <c r="S272" s="1"/>
      <c r="T272" s="1"/>
      <c r="V272" s="2">
        <v>37886</v>
      </c>
      <c r="W272">
        <v>0</v>
      </c>
    </row>
    <row r="273" spans="1:23" ht="15.75">
      <c r="A273" s="2">
        <v>37887</v>
      </c>
      <c r="D273" s="1">
        <v>75.93677083333334</v>
      </c>
      <c r="E273" s="12"/>
      <c r="F273" s="12"/>
      <c r="H273" s="2">
        <v>37887</v>
      </c>
      <c r="K273" s="1"/>
      <c r="L273" s="1"/>
      <c r="M273" s="1"/>
      <c r="O273" s="2">
        <v>37887</v>
      </c>
      <c r="R273" s="1"/>
      <c r="S273" s="1"/>
      <c r="T273" s="1"/>
      <c r="V273" s="2">
        <v>37887</v>
      </c>
      <c r="W273">
        <v>0</v>
      </c>
    </row>
    <row r="274" spans="1:23" ht="15.75">
      <c r="A274" s="2">
        <v>37888</v>
      </c>
      <c r="D274" s="1">
        <v>75.03395833333332</v>
      </c>
      <c r="E274" s="12"/>
      <c r="F274" s="12"/>
      <c r="H274" s="2">
        <v>37888</v>
      </c>
      <c r="K274" s="1"/>
      <c r="L274" s="1"/>
      <c r="M274" s="1"/>
      <c r="O274" s="2">
        <v>37888</v>
      </c>
      <c r="R274" s="1"/>
      <c r="S274" s="1"/>
      <c r="T274" s="1"/>
      <c r="V274" s="2">
        <v>37888</v>
      </c>
      <c r="W274">
        <v>0</v>
      </c>
    </row>
    <row r="275" spans="1:23" ht="15.75">
      <c r="A275" s="2">
        <v>37889</v>
      </c>
      <c r="D275" s="1">
        <v>72.27802083333333</v>
      </c>
      <c r="E275" s="12"/>
      <c r="F275" s="12"/>
      <c r="H275" s="2">
        <v>37889</v>
      </c>
      <c r="K275" s="1"/>
      <c r="L275" s="1"/>
      <c r="M275" s="1"/>
      <c r="O275" s="2">
        <v>37889</v>
      </c>
      <c r="R275" s="1"/>
      <c r="S275" s="1"/>
      <c r="T275" s="1"/>
      <c r="V275" s="2">
        <v>37889</v>
      </c>
      <c r="W275">
        <v>0.0762</v>
      </c>
    </row>
    <row r="276" spans="1:23" ht="15.75">
      <c r="A276" s="2">
        <v>37890</v>
      </c>
      <c r="D276" s="1">
        <v>68.38447916666665</v>
      </c>
      <c r="E276" s="12"/>
      <c r="F276" s="12"/>
      <c r="H276" s="2">
        <v>37890</v>
      </c>
      <c r="K276" s="1"/>
      <c r="L276" s="1"/>
      <c r="M276" s="1"/>
      <c r="O276" s="2">
        <v>37890</v>
      </c>
      <c r="R276" s="1"/>
      <c r="S276" s="1"/>
      <c r="T276" s="1"/>
      <c r="V276" s="2">
        <v>37890</v>
      </c>
      <c r="W276">
        <v>0.025400000000000002</v>
      </c>
    </row>
    <row r="277" spans="1:23" ht="15.75">
      <c r="A277" s="2">
        <v>37891</v>
      </c>
      <c r="D277" s="1">
        <v>65.88395833333333</v>
      </c>
      <c r="E277" s="12"/>
      <c r="F277" s="12"/>
      <c r="H277" s="2">
        <v>37891</v>
      </c>
      <c r="K277" s="1"/>
      <c r="L277" s="1"/>
      <c r="M277" s="1"/>
      <c r="O277" s="2">
        <v>37891</v>
      </c>
      <c r="R277" s="1"/>
      <c r="S277" s="1"/>
      <c r="T277" s="1"/>
      <c r="V277" s="2">
        <v>37891</v>
      </c>
      <c r="W277">
        <v>0</v>
      </c>
    </row>
    <row r="278" spans="1:23" ht="15.75">
      <c r="A278" s="2">
        <v>37892</v>
      </c>
      <c r="D278" s="1">
        <v>64.2094791666666</v>
      </c>
      <c r="E278" s="12"/>
      <c r="F278" s="12"/>
      <c r="H278" s="2">
        <v>37892</v>
      </c>
      <c r="K278" s="1"/>
      <c r="L278" s="1"/>
      <c r="M278" s="1"/>
      <c r="O278" s="2">
        <v>37892</v>
      </c>
      <c r="R278" s="1"/>
      <c r="S278" s="1"/>
      <c r="T278" s="1"/>
      <c r="V278" s="2">
        <v>37892</v>
      </c>
      <c r="W278">
        <v>0.025400000000000002</v>
      </c>
    </row>
    <row r="279" spans="1:23" ht="15.75">
      <c r="A279" s="2">
        <v>37893</v>
      </c>
      <c r="D279" s="1">
        <v>63.219479166666666</v>
      </c>
      <c r="E279" s="12"/>
      <c r="F279" s="12"/>
      <c r="H279" s="2">
        <v>37893</v>
      </c>
      <c r="K279" s="1"/>
      <c r="L279" s="1"/>
      <c r="M279" s="1"/>
      <c r="O279" s="2">
        <v>37893</v>
      </c>
      <c r="R279" s="1"/>
      <c r="S279" s="1"/>
      <c r="T279" s="1"/>
      <c r="V279" s="2">
        <v>37893</v>
      </c>
      <c r="W279">
        <v>0.050800000000000005</v>
      </c>
    </row>
    <row r="280" spans="1:23" ht="15.75">
      <c r="A280" s="2">
        <v>37894</v>
      </c>
      <c r="B280">
        <v>37.77</v>
      </c>
      <c r="C280">
        <v>26.45</v>
      </c>
      <c r="D280" s="1">
        <v>61.344166666666645</v>
      </c>
      <c r="E280" s="1">
        <f t="shared" si="20"/>
        <v>5.389626757846152</v>
      </c>
      <c r="F280" s="1">
        <f t="shared" si="21"/>
        <v>3.7743083861538445</v>
      </c>
      <c r="H280" s="2">
        <v>37894</v>
      </c>
      <c r="K280" s="1"/>
      <c r="L280" s="1"/>
      <c r="M280" s="1"/>
      <c r="O280" s="2">
        <v>37894</v>
      </c>
      <c r="R280" s="1"/>
      <c r="S280" s="1"/>
      <c r="T280" s="1"/>
      <c r="V280" s="2">
        <v>37894</v>
      </c>
      <c r="W280">
        <v>0</v>
      </c>
    </row>
    <row r="281" spans="1:23" ht="15.75">
      <c r="A281" s="2">
        <v>38125</v>
      </c>
      <c r="B281">
        <v>36.82</v>
      </c>
      <c r="C281">
        <v>3.7</v>
      </c>
      <c r="D281" s="1">
        <v>38.8115625</v>
      </c>
      <c r="E281" s="1">
        <f t="shared" si="20"/>
        <v>3.3241709194615385</v>
      </c>
      <c r="F281" s="1">
        <f t="shared" si="21"/>
        <v>0.33404216192307695</v>
      </c>
      <c r="H281" s="2">
        <v>38125</v>
      </c>
      <c r="K281" s="1"/>
      <c r="L281" s="1"/>
      <c r="M281" s="1"/>
      <c r="O281" s="2">
        <v>38125</v>
      </c>
      <c r="P281">
        <v>41.02</v>
      </c>
      <c r="Q281">
        <v>10.18</v>
      </c>
      <c r="R281" s="1">
        <v>87.43104166666667</v>
      </c>
      <c r="S281" s="1">
        <f>R281*(1/520)*P281*14*86400*10^-6</f>
        <v>8.342567768769232</v>
      </c>
      <c r="T281" s="1">
        <f>R281*(1/520)*Q281*14*86400*10^-6</f>
        <v>2.0703885881538464</v>
      </c>
      <c r="V281" s="2">
        <v>38125</v>
      </c>
      <c r="W281">
        <v>0.5588</v>
      </c>
    </row>
    <row r="282" spans="1:23" ht="15.75">
      <c r="A282" s="2">
        <v>38126</v>
      </c>
      <c r="B282">
        <v>29.31</v>
      </c>
      <c r="C282">
        <v>41.84</v>
      </c>
      <c r="D282" s="1">
        <v>38.32291666666667</v>
      </c>
      <c r="E282" s="1">
        <f t="shared" si="20"/>
        <v>2.6128399500000006</v>
      </c>
      <c r="F282" s="1">
        <f t="shared" si="21"/>
        <v>3.729826800000001</v>
      </c>
      <c r="H282" s="2">
        <v>38126</v>
      </c>
      <c r="K282" s="1"/>
      <c r="L282" s="1"/>
      <c r="M282" s="1"/>
      <c r="O282" s="2">
        <v>38126</v>
      </c>
      <c r="R282" s="1"/>
      <c r="S282" s="1"/>
      <c r="T282" s="1"/>
      <c r="V282" s="2">
        <v>38126</v>
      </c>
      <c r="W282">
        <v>0</v>
      </c>
    </row>
    <row r="283" spans="1:23" ht="15.75">
      <c r="A283" s="2">
        <v>38127</v>
      </c>
      <c r="B283">
        <v>36.23</v>
      </c>
      <c r="C283">
        <v>39.23</v>
      </c>
      <c r="D283" s="1">
        <v>37.06020833333333</v>
      </c>
      <c r="E283" s="1">
        <f t="shared" si="20"/>
        <v>3.1233066431538448</v>
      </c>
      <c r="F283" s="1">
        <f t="shared" si="21"/>
        <v>3.3819298816153838</v>
      </c>
      <c r="H283" s="2">
        <v>38127</v>
      </c>
      <c r="K283" s="1"/>
      <c r="L283" s="1"/>
      <c r="M283" s="1"/>
      <c r="O283" s="2">
        <v>38127</v>
      </c>
      <c r="R283" s="1"/>
      <c r="S283" s="1"/>
      <c r="T283" s="1"/>
      <c r="V283" s="2">
        <v>38127</v>
      </c>
      <c r="W283">
        <v>0</v>
      </c>
    </row>
    <row r="284" spans="1:23" ht="15.75">
      <c r="A284" s="2">
        <v>38128</v>
      </c>
      <c r="B284">
        <v>39.14</v>
      </c>
      <c r="C284">
        <v>24.51</v>
      </c>
      <c r="D284" s="1">
        <v>36.992959183673435</v>
      </c>
      <c r="E284" s="1">
        <f t="shared" si="20"/>
        <v>3.368048441142854</v>
      </c>
      <c r="F284" s="1">
        <f t="shared" si="21"/>
        <v>2.1091177131428553</v>
      </c>
      <c r="H284" s="2">
        <v>38128</v>
      </c>
      <c r="K284" s="1"/>
      <c r="L284" s="1"/>
      <c r="M284" s="1"/>
      <c r="O284" s="2">
        <v>38128</v>
      </c>
      <c r="R284" s="1"/>
      <c r="S284" s="1"/>
      <c r="T284" s="1"/>
      <c r="V284" s="2">
        <v>38128</v>
      </c>
      <c r="W284">
        <v>0.0762</v>
      </c>
    </row>
    <row r="285" spans="1:23" ht="15.75">
      <c r="A285" s="2">
        <v>38129</v>
      </c>
      <c r="B285">
        <v>39.58</v>
      </c>
      <c r="C285">
        <v>20.28</v>
      </c>
      <c r="D285" s="1">
        <v>37.2603125</v>
      </c>
      <c r="E285" s="1">
        <f t="shared" si="20"/>
        <v>3.430526017153846</v>
      </c>
      <c r="F285" s="1">
        <f t="shared" si="21"/>
        <v>1.7577328859999999</v>
      </c>
      <c r="H285" s="2">
        <v>38129</v>
      </c>
      <c r="K285" s="1"/>
      <c r="L285" s="1"/>
      <c r="M285" s="1"/>
      <c r="O285" s="2">
        <v>38129</v>
      </c>
      <c r="R285" s="1"/>
      <c r="S285" s="1"/>
      <c r="T285" s="1"/>
      <c r="V285" s="2">
        <v>38129</v>
      </c>
      <c r="W285">
        <v>0.254</v>
      </c>
    </row>
    <row r="286" spans="1:23" ht="15.75">
      <c r="A286" s="2">
        <v>38130</v>
      </c>
      <c r="B286">
        <v>39.61</v>
      </c>
      <c r="C286">
        <v>19.64</v>
      </c>
      <c r="D286" s="1">
        <v>36.288125</v>
      </c>
      <c r="E286" s="1">
        <f t="shared" si="20"/>
        <v>3.343549874538462</v>
      </c>
      <c r="F286" s="1">
        <f t="shared" si="21"/>
        <v>1.6578469966153846</v>
      </c>
      <c r="H286" s="2">
        <v>38130</v>
      </c>
      <c r="K286" s="1"/>
      <c r="L286" s="1"/>
      <c r="M286" s="1"/>
      <c r="O286" s="2">
        <v>38130</v>
      </c>
      <c r="R286" s="1"/>
      <c r="S286" s="1"/>
      <c r="T286" s="1"/>
      <c r="V286" s="2">
        <v>38130</v>
      </c>
      <c r="W286">
        <v>0.1778</v>
      </c>
    </row>
    <row r="287" spans="1:23" ht="15.75">
      <c r="A287" s="2">
        <v>38131</v>
      </c>
      <c r="B287">
        <v>35.42</v>
      </c>
      <c r="C287">
        <v>33.34</v>
      </c>
      <c r="D287" s="1">
        <v>46.46625</v>
      </c>
      <c r="E287" s="1">
        <f t="shared" si="20"/>
        <v>3.828464426769231</v>
      </c>
      <c r="F287" s="1">
        <f t="shared" si="21"/>
        <v>3.6036421227692315</v>
      </c>
      <c r="H287" s="2">
        <v>38131</v>
      </c>
      <c r="K287" s="1"/>
      <c r="L287" s="1"/>
      <c r="M287" s="1"/>
      <c r="O287" s="2">
        <v>38131</v>
      </c>
      <c r="P287">
        <v>41.12</v>
      </c>
      <c r="Q287">
        <v>35.99</v>
      </c>
      <c r="R287" s="1">
        <v>106.42229166666668</v>
      </c>
      <c r="S287" s="1">
        <f aca="true" t="shared" si="22" ref="S287:S295">R287*(1/520)*P287*14*86400*10^-6</f>
        <v>10.179446100923078</v>
      </c>
      <c r="T287" s="1">
        <f aca="true" t="shared" si="23" ref="T287:T295">R287*(1/520)*Q287*14*86400*10^-6</f>
        <v>8.909490884538464</v>
      </c>
      <c r="V287" s="2">
        <v>38131</v>
      </c>
      <c r="W287">
        <v>1.016</v>
      </c>
    </row>
    <row r="288" spans="1:23" ht="15.75">
      <c r="A288" s="2">
        <v>38132</v>
      </c>
      <c r="B288">
        <v>36.82</v>
      </c>
      <c r="C288">
        <v>33.79</v>
      </c>
      <c r="D288" s="1">
        <v>42.87125</v>
      </c>
      <c r="E288" s="1">
        <f t="shared" si="20"/>
        <v>3.6718790316923076</v>
      </c>
      <c r="F288" s="1">
        <f t="shared" si="21"/>
        <v>3.369711908769231</v>
      </c>
      <c r="H288" s="2">
        <v>38132</v>
      </c>
      <c r="K288" s="1"/>
      <c r="L288" s="1"/>
      <c r="M288" s="1"/>
      <c r="O288" s="2">
        <v>38132</v>
      </c>
      <c r="P288">
        <v>43.59</v>
      </c>
      <c r="Q288">
        <v>21.91</v>
      </c>
      <c r="R288" s="1">
        <v>109.51666666666665</v>
      </c>
      <c r="S288" s="1">
        <f t="shared" si="22"/>
        <v>11.104666504615384</v>
      </c>
      <c r="T288" s="1">
        <f t="shared" si="23"/>
        <v>5.581629803076924</v>
      </c>
      <c r="V288" s="2">
        <v>38132</v>
      </c>
      <c r="W288">
        <v>0.0762</v>
      </c>
    </row>
    <row r="289" spans="1:23" ht="15.75">
      <c r="A289" s="2">
        <v>38133</v>
      </c>
      <c r="B289">
        <v>36.85</v>
      </c>
      <c r="C289">
        <v>27.38</v>
      </c>
      <c r="D289" s="1">
        <v>44.02020833333331</v>
      </c>
      <c r="E289" s="1">
        <f t="shared" si="20"/>
        <v>3.7733580796153827</v>
      </c>
      <c r="F289" s="1">
        <f t="shared" si="21"/>
        <v>2.8036511321538446</v>
      </c>
      <c r="H289" s="2">
        <v>38133</v>
      </c>
      <c r="K289" s="1"/>
      <c r="L289" s="1"/>
      <c r="M289" s="1"/>
      <c r="O289" s="2">
        <v>38133</v>
      </c>
      <c r="P289">
        <v>43.49</v>
      </c>
      <c r="Q289">
        <v>12.39</v>
      </c>
      <c r="R289" s="1">
        <v>108.12385416666667</v>
      </c>
      <c r="S289" s="1">
        <f t="shared" si="22"/>
        <v>10.938288159346156</v>
      </c>
      <c r="T289" s="1">
        <f t="shared" si="23"/>
        <v>3.116242591269231</v>
      </c>
      <c r="V289" s="2">
        <v>38133</v>
      </c>
      <c r="W289">
        <v>0.0762</v>
      </c>
    </row>
    <row r="290" spans="1:23" ht="15.75">
      <c r="A290" s="2">
        <v>38134</v>
      </c>
      <c r="B290">
        <v>39.63</v>
      </c>
      <c r="C290">
        <v>22.07</v>
      </c>
      <c r="D290" s="1">
        <v>37.97552083333332</v>
      </c>
      <c r="E290" s="1">
        <f t="shared" si="20"/>
        <v>3.500791499423076</v>
      </c>
      <c r="F290" s="1">
        <f t="shared" si="21"/>
        <v>1.9495954678846148</v>
      </c>
      <c r="H290" s="2">
        <v>38134</v>
      </c>
      <c r="K290" s="1"/>
      <c r="L290" s="1"/>
      <c r="M290" s="1"/>
      <c r="O290" s="2">
        <v>38134</v>
      </c>
      <c r="P290">
        <v>44.58</v>
      </c>
      <c r="Q290">
        <v>6.88</v>
      </c>
      <c r="R290" s="1">
        <v>99.4270833333333</v>
      </c>
      <c r="S290" s="1">
        <f t="shared" si="22"/>
        <v>10.310582423076918</v>
      </c>
      <c r="T290" s="1">
        <f t="shared" si="23"/>
        <v>1.5912249230769224</v>
      </c>
      <c r="V290" s="2">
        <v>38134</v>
      </c>
      <c r="W290">
        <v>0.050800000000000005</v>
      </c>
    </row>
    <row r="291" spans="1:23" ht="15.75">
      <c r="A291" s="2">
        <v>38135</v>
      </c>
      <c r="B291">
        <v>40.83</v>
      </c>
      <c r="C291">
        <v>15.73</v>
      </c>
      <c r="D291" s="1">
        <v>40.44958333333335</v>
      </c>
      <c r="E291" s="1">
        <f t="shared" si="20"/>
        <v>3.8417744755384633</v>
      </c>
      <c r="F291" s="1">
        <f t="shared" si="21"/>
        <v>1.4800664340000003</v>
      </c>
      <c r="H291" s="2">
        <v>38135</v>
      </c>
      <c r="K291" s="1"/>
      <c r="L291" s="1"/>
      <c r="M291" s="1"/>
      <c r="O291" s="2">
        <v>38135</v>
      </c>
      <c r="P291">
        <v>44.83</v>
      </c>
      <c r="Q291">
        <v>2.43</v>
      </c>
      <c r="R291" s="1">
        <v>95.14000000000006</v>
      </c>
      <c r="S291" s="1">
        <f t="shared" si="22"/>
        <v>9.921339714461544</v>
      </c>
      <c r="T291" s="1">
        <f t="shared" si="23"/>
        <v>0.5377839729230772</v>
      </c>
      <c r="V291" s="2">
        <v>38135</v>
      </c>
      <c r="W291">
        <v>0.10160000000000001</v>
      </c>
    </row>
    <row r="292" spans="1:23" ht="15.75">
      <c r="A292" s="2">
        <v>38136</v>
      </c>
      <c r="B292">
        <v>38.27</v>
      </c>
      <c r="C292">
        <v>21.22</v>
      </c>
      <c r="D292" s="1">
        <v>46.20927083333333</v>
      </c>
      <c r="E292" s="1">
        <f t="shared" si="20"/>
        <v>4.113637442653847</v>
      </c>
      <c r="F292" s="1">
        <f t="shared" si="21"/>
        <v>2.280935106692307</v>
      </c>
      <c r="H292" s="2">
        <v>38136</v>
      </c>
      <c r="K292" s="1"/>
      <c r="L292" s="1"/>
      <c r="M292" s="1"/>
      <c r="O292" s="2">
        <v>38136</v>
      </c>
      <c r="P292">
        <v>43.99</v>
      </c>
      <c r="Q292">
        <v>8.29</v>
      </c>
      <c r="R292" s="1">
        <v>99.23145833333338</v>
      </c>
      <c r="S292" s="1">
        <f t="shared" si="22"/>
        <v>10.154107815923082</v>
      </c>
      <c r="T292" s="1">
        <f t="shared" si="23"/>
        <v>1.9135611228461544</v>
      </c>
      <c r="V292" s="2">
        <v>38136</v>
      </c>
      <c r="W292">
        <v>1.1938</v>
      </c>
    </row>
    <row r="293" spans="1:23" ht="15.75">
      <c r="A293" s="2">
        <v>38137</v>
      </c>
      <c r="B293">
        <v>38.13</v>
      </c>
      <c r="C293">
        <v>25.74</v>
      </c>
      <c r="D293" s="1">
        <v>55.446145833333304</v>
      </c>
      <c r="E293" s="1">
        <f t="shared" si="20"/>
        <v>4.917864999115383</v>
      </c>
      <c r="F293" s="1">
        <f t="shared" si="21"/>
        <v>3.319849070999998</v>
      </c>
      <c r="H293" s="2">
        <v>38137</v>
      </c>
      <c r="K293" s="1"/>
      <c r="L293" s="1"/>
      <c r="M293" s="1"/>
      <c r="O293" s="2">
        <v>38137</v>
      </c>
      <c r="P293">
        <v>44.61</v>
      </c>
      <c r="Q293">
        <v>6.42</v>
      </c>
      <c r="R293" s="1">
        <v>105.59833333333336</v>
      </c>
      <c r="S293" s="1">
        <f t="shared" si="22"/>
        <v>10.957909807384617</v>
      </c>
      <c r="T293" s="1">
        <f t="shared" si="23"/>
        <v>1.5769957624615387</v>
      </c>
      <c r="V293" s="2">
        <v>38137</v>
      </c>
      <c r="W293">
        <v>0</v>
      </c>
    </row>
    <row r="294" spans="1:23" ht="15.75">
      <c r="A294" s="2">
        <v>38138</v>
      </c>
      <c r="B294">
        <v>40.3</v>
      </c>
      <c r="C294">
        <v>17.93</v>
      </c>
      <c r="D294" s="1">
        <v>46.376875</v>
      </c>
      <c r="E294" s="1">
        <f t="shared" si="20"/>
        <v>4.347553769999999</v>
      </c>
      <c r="F294" s="1">
        <f t="shared" si="21"/>
        <v>1.9342838485384612</v>
      </c>
      <c r="H294" s="2">
        <v>38138</v>
      </c>
      <c r="K294" s="1"/>
      <c r="L294" s="1"/>
      <c r="M294" s="1"/>
      <c r="O294" s="2">
        <v>38138</v>
      </c>
      <c r="P294">
        <v>43.67</v>
      </c>
      <c r="Q294">
        <v>3.29</v>
      </c>
      <c r="R294" s="1">
        <v>96.69729166666666</v>
      </c>
      <c r="S294" s="1">
        <f t="shared" si="22"/>
        <v>9.82281436823077</v>
      </c>
      <c r="T294" s="1">
        <f t="shared" si="23"/>
        <v>0.740028836076923</v>
      </c>
      <c r="V294" s="2">
        <v>38138</v>
      </c>
      <c r="W294">
        <v>0.0762</v>
      </c>
    </row>
    <row r="295" spans="1:23" ht="15.75">
      <c r="A295" s="2">
        <v>38139</v>
      </c>
      <c r="B295">
        <v>39.72</v>
      </c>
      <c r="C295">
        <v>8.81</v>
      </c>
      <c r="D295" s="1">
        <v>45.00833333333332</v>
      </c>
      <c r="E295" s="1">
        <f t="shared" si="20"/>
        <v>4.1585373415384606</v>
      </c>
      <c r="F295" s="1">
        <f t="shared" si="21"/>
        <v>0.9223744707692305</v>
      </c>
      <c r="H295" s="2">
        <v>38139</v>
      </c>
      <c r="I295">
        <v>22.42</v>
      </c>
      <c r="J295">
        <v>14.47</v>
      </c>
      <c r="K295" s="1">
        <v>32.864791666666655</v>
      </c>
      <c r="L295" s="1">
        <f t="shared" si="16"/>
        <v>1.713976749692307</v>
      </c>
      <c r="M295" s="1">
        <f t="shared" si="17"/>
        <v>1.1062106854615381</v>
      </c>
      <c r="O295" s="2">
        <v>38139</v>
      </c>
      <c r="P295">
        <v>42.78</v>
      </c>
      <c r="Q295">
        <v>4.16</v>
      </c>
      <c r="R295" s="1">
        <v>93.49239583333342</v>
      </c>
      <c r="S295" s="1">
        <f t="shared" si="22"/>
        <v>9.303695841461549</v>
      </c>
      <c r="T295" s="1">
        <f t="shared" si="23"/>
        <v>0.9047072160000009</v>
      </c>
      <c r="V295" s="2">
        <v>38139</v>
      </c>
      <c r="W295">
        <v>0</v>
      </c>
    </row>
    <row r="296" spans="1:23" ht="15.75">
      <c r="A296" s="2">
        <v>38140</v>
      </c>
      <c r="B296">
        <v>39.77</v>
      </c>
      <c r="D296" s="1">
        <v>44.40666666666669</v>
      </c>
      <c r="E296" s="1">
        <f t="shared" si="20"/>
        <v>4.108111288615387</v>
      </c>
      <c r="F296" s="1"/>
      <c r="H296" s="2">
        <v>38140</v>
      </c>
      <c r="I296">
        <v>24</v>
      </c>
      <c r="J296">
        <v>16.21</v>
      </c>
      <c r="K296" s="1">
        <v>27.242916666666698</v>
      </c>
      <c r="L296" s="1">
        <f t="shared" si="16"/>
        <v>1.5209091692307708</v>
      </c>
      <c r="M296" s="1">
        <f t="shared" si="17"/>
        <v>1.0272474013846167</v>
      </c>
      <c r="O296" s="2">
        <v>38140</v>
      </c>
      <c r="R296" s="1"/>
      <c r="S296" s="1"/>
      <c r="T296" s="1"/>
      <c r="V296" s="2">
        <v>38140</v>
      </c>
      <c r="W296">
        <v>0.508</v>
      </c>
    </row>
    <row r="297" spans="1:23" ht="15.75">
      <c r="A297" s="2">
        <v>38141</v>
      </c>
      <c r="B297">
        <v>39.42</v>
      </c>
      <c r="C297">
        <v>21.61</v>
      </c>
      <c r="D297" s="1">
        <v>46.876354166666665</v>
      </c>
      <c r="E297" s="1">
        <f t="shared" si="20"/>
        <v>4.298420326846154</v>
      </c>
      <c r="F297" s="1">
        <f t="shared" si="21"/>
        <v>2.356389225346154</v>
      </c>
      <c r="H297" s="2">
        <v>38141</v>
      </c>
      <c r="I297">
        <v>22.45</v>
      </c>
      <c r="J297">
        <v>21.67</v>
      </c>
      <c r="K297" s="1">
        <v>34.62020833333334</v>
      </c>
      <c r="L297" s="1">
        <f t="shared" si="16"/>
        <v>1.8079418457692311</v>
      </c>
      <c r="M297" s="1">
        <f t="shared" si="17"/>
        <v>1.7451269397692313</v>
      </c>
      <c r="O297" s="2">
        <v>38141</v>
      </c>
      <c r="R297" s="1"/>
      <c r="S297" s="1"/>
      <c r="T297" s="1"/>
      <c r="V297" s="2">
        <v>38141</v>
      </c>
      <c r="W297">
        <v>0.20320000000000002</v>
      </c>
    </row>
    <row r="298" spans="1:23" ht="15.75">
      <c r="A298" s="2">
        <v>38142</v>
      </c>
      <c r="B298">
        <v>40.37</v>
      </c>
      <c r="C298">
        <v>16</v>
      </c>
      <c r="D298" s="1">
        <v>44.18854166666668</v>
      </c>
      <c r="E298" s="1">
        <f t="shared" si="20"/>
        <v>4.1496059042307705</v>
      </c>
      <c r="F298" s="1">
        <f t="shared" si="21"/>
        <v>1.644629538461539</v>
      </c>
      <c r="H298" s="2">
        <v>38142</v>
      </c>
      <c r="I298">
        <v>21.35</v>
      </c>
      <c r="J298">
        <v>19.39</v>
      </c>
      <c r="K298" s="1">
        <v>36.99</v>
      </c>
      <c r="L298" s="1">
        <f t="shared" si="16"/>
        <v>1.8370485969230774</v>
      </c>
      <c r="M298" s="1">
        <f t="shared" si="17"/>
        <v>1.6684015126153846</v>
      </c>
      <c r="O298" s="2">
        <v>38142</v>
      </c>
      <c r="R298" s="1"/>
      <c r="S298" s="1"/>
      <c r="T298" s="1"/>
      <c r="V298" s="2">
        <v>38142</v>
      </c>
      <c r="W298">
        <v>0</v>
      </c>
    </row>
    <row r="299" spans="1:23" ht="15.75">
      <c r="A299" s="2">
        <v>38143</v>
      </c>
      <c r="B299">
        <v>39.67</v>
      </c>
      <c r="D299" s="1">
        <v>42.8675</v>
      </c>
      <c r="E299" s="1">
        <f t="shared" si="20"/>
        <v>3.9557495880000006</v>
      </c>
      <c r="F299" s="1"/>
      <c r="H299" s="2">
        <v>38143</v>
      </c>
      <c r="I299">
        <v>23.91</v>
      </c>
      <c r="J299">
        <v>14.36</v>
      </c>
      <c r="K299" s="1"/>
      <c r="L299" s="12"/>
      <c r="M299" s="12"/>
      <c r="O299" s="2">
        <v>38143</v>
      </c>
      <c r="R299" s="1"/>
      <c r="S299" s="1"/>
      <c r="T299" s="1"/>
      <c r="V299" s="2">
        <v>38143</v>
      </c>
      <c r="W299">
        <v>0</v>
      </c>
    </row>
    <row r="300" spans="1:23" ht="15.75">
      <c r="A300" s="2">
        <v>38144</v>
      </c>
      <c r="B300">
        <v>39.94</v>
      </c>
      <c r="C300">
        <v>12.25</v>
      </c>
      <c r="D300" s="1">
        <v>41.9669791666667</v>
      </c>
      <c r="E300" s="1">
        <f t="shared" si="20"/>
        <v>3.899008701000002</v>
      </c>
      <c r="F300" s="1">
        <f t="shared" si="21"/>
        <v>1.195865212500001</v>
      </c>
      <c r="H300" s="2">
        <v>38144</v>
      </c>
      <c r="I300">
        <v>24.36</v>
      </c>
      <c r="J300">
        <v>13.35</v>
      </c>
      <c r="K300" s="1"/>
      <c r="L300" s="12"/>
      <c r="M300" s="12"/>
      <c r="O300" s="2">
        <v>38144</v>
      </c>
      <c r="R300" s="1"/>
      <c r="S300" s="1"/>
      <c r="T300" s="1"/>
      <c r="V300" s="2">
        <v>38144</v>
      </c>
      <c r="W300">
        <v>0</v>
      </c>
    </row>
    <row r="301" spans="1:23" ht="15.75">
      <c r="A301" s="2">
        <v>38145</v>
      </c>
      <c r="B301">
        <v>39.93</v>
      </c>
      <c r="C301">
        <v>9.72</v>
      </c>
      <c r="D301" s="1">
        <v>41.747708333333314</v>
      </c>
      <c r="E301" s="1">
        <f t="shared" si="20"/>
        <v>3.877665880846152</v>
      </c>
      <c r="F301" s="1">
        <f t="shared" si="21"/>
        <v>0.9439246772307689</v>
      </c>
      <c r="H301" s="2">
        <v>38145</v>
      </c>
      <c r="I301">
        <v>24.46</v>
      </c>
      <c r="J301">
        <v>10.42</v>
      </c>
      <c r="K301" s="1"/>
      <c r="L301" s="12"/>
      <c r="M301" s="12"/>
      <c r="O301" s="2">
        <v>38145</v>
      </c>
      <c r="R301" s="1"/>
      <c r="S301" s="1"/>
      <c r="T301" s="1"/>
      <c r="V301" s="2">
        <v>38145</v>
      </c>
      <c r="W301">
        <v>0.0762</v>
      </c>
    </row>
    <row r="302" spans="1:23" ht="15.75">
      <c r="A302" s="2">
        <v>38146</v>
      </c>
      <c r="B302">
        <v>40.02</v>
      </c>
      <c r="C302">
        <v>12.46</v>
      </c>
      <c r="D302" s="1">
        <v>42.0728125</v>
      </c>
      <c r="E302" s="1">
        <f aca="true" t="shared" si="24" ref="E302:E365">D302*(1/520)*B302*14*86400*10^-6</f>
        <v>3.9166707413076924</v>
      </c>
      <c r="F302" s="1">
        <f aca="true" t="shared" si="25" ref="F302:F365">D302*(1/520)*C302*14*86400*10^-6</f>
        <v>1.2194332193076922</v>
      </c>
      <c r="H302" s="2">
        <v>38146</v>
      </c>
      <c r="I302">
        <v>24.38</v>
      </c>
      <c r="J302">
        <v>10.06</v>
      </c>
      <c r="K302" s="1"/>
      <c r="L302" s="12"/>
      <c r="M302" s="12"/>
      <c r="O302" s="2">
        <v>38146</v>
      </c>
      <c r="R302" s="1"/>
      <c r="S302" s="1"/>
      <c r="T302" s="1"/>
      <c r="V302" s="2">
        <v>38146</v>
      </c>
      <c r="W302">
        <v>0</v>
      </c>
    </row>
    <row r="303" spans="1:23" ht="15.75">
      <c r="A303" s="2">
        <v>38147</v>
      </c>
      <c r="B303">
        <v>39.13</v>
      </c>
      <c r="C303">
        <v>11.41</v>
      </c>
      <c r="D303" s="1">
        <v>41.68635416666664</v>
      </c>
      <c r="E303" s="1">
        <f t="shared" si="24"/>
        <v>3.7943920034999983</v>
      </c>
      <c r="F303" s="1">
        <f t="shared" si="25"/>
        <v>1.1064148418076916</v>
      </c>
      <c r="H303" s="2">
        <v>38147</v>
      </c>
      <c r="I303">
        <v>25.15</v>
      </c>
      <c r="J303">
        <v>7.82</v>
      </c>
      <c r="K303" s="1"/>
      <c r="L303" s="12"/>
      <c r="M303" s="12"/>
      <c r="O303" s="2">
        <v>38147</v>
      </c>
      <c r="R303" s="1"/>
      <c r="S303" s="1"/>
      <c r="T303" s="1"/>
      <c r="V303" s="2">
        <v>38147</v>
      </c>
      <c r="W303">
        <v>0.050800000000000005</v>
      </c>
    </row>
    <row r="304" spans="1:23" ht="15.75">
      <c r="A304" s="2">
        <v>38148</v>
      </c>
      <c r="B304">
        <v>39.26</v>
      </c>
      <c r="C304">
        <v>13.91</v>
      </c>
      <c r="D304" s="1">
        <v>41.1464583333333</v>
      </c>
      <c r="E304" s="1">
        <f t="shared" si="24"/>
        <v>3.7576920779999967</v>
      </c>
      <c r="F304" s="1">
        <f t="shared" si="25"/>
        <v>1.331367722999999</v>
      </c>
      <c r="H304" s="2">
        <v>38148</v>
      </c>
      <c r="I304">
        <v>25</v>
      </c>
      <c r="J304">
        <v>9.9</v>
      </c>
      <c r="K304" s="1"/>
      <c r="L304" s="12"/>
      <c r="M304" s="12"/>
      <c r="O304" s="2">
        <v>38148</v>
      </c>
      <c r="R304" s="1"/>
      <c r="S304" s="1"/>
      <c r="T304" s="1"/>
      <c r="V304" s="2">
        <v>38148</v>
      </c>
      <c r="W304">
        <v>0.050800000000000005</v>
      </c>
    </row>
    <row r="305" spans="1:23" ht="15.75">
      <c r="A305" s="2">
        <v>38149</v>
      </c>
      <c r="B305">
        <v>39.05</v>
      </c>
      <c r="C305">
        <v>9.98</v>
      </c>
      <c r="D305" s="1">
        <v>41.6184375</v>
      </c>
      <c r="E305" s="1">
        <f t="shared" si="24"/>
        <v>3.780465194423077</v>
      </c>
      <c r="F305" s="1">
        <f t="shared" si="25"/>
        <v>0.9661726668461539</v>
      </c>
      <c r="H305" s="2">
        <v>38149</v>
      </c>
      <c r="I305">
        <v>24.84</v>
      </c>
      <c r="J305">
        <v>9.88</v>
      </c>
      <c r="K305" s="1"/>
      <c r="L305" s="12"/>
      <c r="M305" s="12"/>
      <c r="O305" s="2">
        <v>38149</v>
      </c>
      <c r="R305" s="1"/>
      <c r="S305" s="1"/>
      <c r="T305" s="1"/>
      <c r="V305" s="2">
        <v>38149</v>
      </c>
      <c r="W305">
        <v>0.381</v>
      </c>
    </row>
    <row r="306" spans="1:22" ht="15.75">
      <c r="A306" s="2">
        <v>38150</v>
      </c>
      <c r="B306">
        <v>38.54</v>
      </c>
      <c r="C306">
        <v>9.93</v>
      </c>
      <c r="D306" s="1">
        <v>42.07916666666667</v>
      </c>
      <c r="E306" s="1">
        <f t="shared" si="24"/>
        <v>3.7723959969230774</v>
      </c>
      <c r="F306" s="1">
        <f t="shared" si="25"/>
        <v>0.9719743707692309</v>
      </c>
      <c r="H306" s="2">
        <v>38150</v>
      </c>
      <c r="I306">
        <v>25.05</v>
      </c>
      <c r="J306">
        <v>7.77</v>
      </c>
      <c r="K306" s="1"/>
      <c r="L306" s="12"/>
      <c r="M306" s="12"/>
      <c r="O306" s="2">
        <v>38150</v>
      </c>
      <c r="R306" s="1"/>
      <c r="S306" s="1"/>
      <c r="T306" s="1"/>
      <c r="V306" s="2">
        <v>38150</v>
      </c>
    </row>
    <row r="307" spans="1:23" ht="15.75">
      <c r="A307" s="2">
        <v>38151</v>
      </c>
      <c r="B307">
        <v>39.28</v>
      </c>
      <c r="C307">
        <v>6.47</v>
      </c>
      <c r="D307" s="1">
        <v>41.0327083333333</v>
      </c>
      <c r="E307" s="1">
        <f t="shared" si="24"/>
        <v>3.74921284984615</v>
      </c>
      <c r="F307" s="1">
        <f t="shared" si="25"/>
        <v>0.6175510982307687</v>
      </c>
      <c r="H307" s="2">
        <v>38151</v>
      </c>
      <c r="I307">
        <v>24.59</v>
      </c>
      <c r="J307">
        <v>7.67</v>
      </c>
      <c r="K307" s="1"/>
      <c r="L307" s="12"/>
      <c r="M307" s="12"/>
      <c r="O307" s="2">
        <v>38151</v>
      </c>
      <c r="R307" s="1"/>
      <c r="S307" s="1"/>
      <c r="T307" s="1"/>
      <c r="V307" s="2">
        <v>38151</v>
      </c>
      <c r="W307">
        <v>0.127</v>
      </c>
    </row>
    <row r="308" spans="1:23" ht="15.75">
      <c r="A308" s="2">
        <v>38152</v>
      </c>
      <c r="B308">
        <v>38.05</v>
      </c>
      <c r="C308">
        <v>0.22</v>
      </c>
      <c r="D308" s="1">
        <v>40.46552083333332</v>
      </c>
      <c r="E308" s="1">
        <f t="shared" si="24"/>
        <v>3.5816094744230758</v>
      </c>
      <c r="F308" s="1">
        <f t="shared" si="25"/>
        <v>0.02070838592307692</v>
      </c>
      <c r="H308" s="2">
        <v>38152</v>
      </c>
      <c r="I308">
        <v>25.59</v>
      </c>
      <c r="J308">
        <v>64.21</v>
      </c>
      <c r="K308" s="1"/>
      <c r="L308" s="12"/>
      <c r="M308" s="12"/>
      <c r="O308" s="2">
        <v>38152</v>
      </c>
      <c r="P308">
        <v>42.16</v>
      </c>
      <c r="Q308">
        <v>0.01</v>
      </c>
      <c r="R308" s="1">
        <v>78.03474576271185</v>
      </c>
      <c r="S308" s="1">
        <f>R308*(1/520)*P308*14*86400*10^-6</f>
        <v>7.652917939400259</v>
      </c>
      <c r="T308" s="1">
        <f>R308*(1/520)*Q308*14*86400*10^-6</f>
        <v>0.0018152082398956977</v>
      </c>
      <c r="V308" s="2">
        <v>38152</v>
      </c>
      <c r="W308">
        <v>0</v>
      </c>
    </row>
    <row r="309" spans="1:23" ht="15.75">
      <c r="A309" s="2">
        <v>38153</v>
      </c>
      <c r="B309">
        <v>38.1</v>
      </c>
      <c r="C309">
        <v>51.3</v>
      </c>
      <c r="D309" s="1">
        <v>40.64354166666665</v>
      </c>
      <c r="E309" s="1">
        <f t="shared" si="24"/>
        <v>3.602093282307691</v>
      </c>
      <c r="F309" s="1">
        <f t="shared" si="25"/>
        <v>4.850062608461537</v>
      </c>
      <c r="H309" s="2">
        <v>38153</v>
      </c>
      <c r="I309">
        <v>23.22</v>
      </c>
      <c r="J309">
        <v>43.58</v>
      </c>
      <c r="K309" s="1">
        <v>94.12790697674419</v>
      </c>
      <c r="L309" s="1">
        <f aca="true" t="shared" si="26" ref="L309:L372">K309*(1/520)*I309*14*86400*10^-6</f>
        <v>5.084158153846153</v>
      </c>
      <c r="M309" s="1">
        <f aca="true" t="shared" si="27" ref="M309:M372">K309*(1/520)*J309*14*86400*10^-6</f>
        <v>9.542102168157424</v>
      </c>
      <c r="O309" s="2">
        <v>38153</v>
      </c>
      <c r="R309" s="1"/>
      <c r="S309" s="1"/>
      <c r="T309" s="1"/>
      <c r="V309" s="2">
        <v>38153</v>
      </c>
      <c r="W309">
        <v>0</v>
      </c>
    </row>
    <row r="310" spans="1:23" ht="15.75">
      <c r="A310" s="2">
        <v>38154</v>
      </c>
      <c r="B310">
        <v>38.67</v>
      </c>
      <c r="C310">
        <v>54.93</v>
      </c>
      <c r="D310" s="1">
        <v>40.405625</v>
      </c>
      <c r="E310" s="1">
        <f t="shared" si="24"/>
        <v>3.634581699000001</v>
      </c>
      <c r="F310" s="1">
        <f t="shared" si="25"/>
        <v>5.162854221000001</v>
      </c>
      <c r="H310" s="2">
        <v>38154</v>
      </c>
      <c r="I310">
        <v>22.81</v>
      </c>
      <c r="J310">
        <v>56.39</v>
      </c>
      <c r="K310" s="1">
        <v>112.20479166666668</v>
      </c>
      <c r="L310" s="1">
        <f t="shared" si="26"/>
        <v>5.953537911461538</v>
      </c>
      <c r="M310" s="1">
        <f t="shared" si="27"/>
        <v>14.718106217769233</v>
      </c>
      <c r="O310" s="2">
        <v>38154</v>
      </c>
      <c r="R310" s="1"/>
      <c r="S310" s="1"/>
      <c r="T310" s="1"/>
      <c r="V310" s="2">
        <v>38154</v>
      </c>
      <c r="W310">
        <v>0</v>
      </c>
    </row>
    <row r="311" spans="1:23" ht="15.75">
      <c r="A311" s="2">
        <v>38155</v>
      </c>
      <c r="B311">
        <v>38.56</v>
      </c>
      <c r="C311">
        <v>51.95</v>
      </c>
      <c r="D311" s="1">
        <v>39.64</v>
      </c>
      <c r="E311" s="1">
        <f t="shared" si="24"/>
        <v>3.555568955076924</v>
      </c>
      <c r="F311" s="1">
        <f t="shared" si="25"/>
        <v>4.790243963076923</v>
      </c>
      <c r="H311" s="2">
        <v>38155</v>
      </c>
      <c r="I311">
        <v>24.34</v>
      </c>
      <c r="J311">
        <v>78.66</v>
      </c>
      <c r="K311" s="1">
        <v>53.8884375</v>
      </c>
      <c r="L311" s="1">
        <f t="shared" si="26"/>
        <v>3.0510870583846152</v>
      </c>
      <c r="M311" s="1">
        <f t="shared" si="27"/>
        <v>9.860250945461539</v>
      </c>
      <c r="O311" s="2">
        <v>38155</v>
      </c>
      <c r="P311">
        <v>44.47</v>
      </c>
      <c r="Q311">
        <v>47.93</v>
      </c>
      <c r="R311" s="1">
        <v>73.5359375</v>
      </c>
      <c r="S311" s="1">
        <f aca="true" t="shared" si="28" ref="S311:S320">R311*(1/520)*P311*14*86400*10^-6</f>
        <v>7.606856044038463</v>
      </c>
      <c r="T311" s="1">
        <f aca="true" t="shared" si="29" ref="T311:T320">R311*(1/520)*Q311*14*86400*10^-6</f>
        <v>8.198709471346154</v>
      </c>
      <c r="V311" s="2">
        <v>38155</v>
      </c>
      <c r="W311">
        <v>0</v>
      </c>
    </row>
    <row r="312" spans="1:23" ht="15.75">
      <c r="A312" s="2">
        <v>38156</v>
      </c>
      <c r="B312">
        <v>38.31</v>
      </c>
      <c r="C312">
        <v>48.29</v>
      </c>
      <c r="D312" s="1">
        <v>39.1741666666667</v>
      </c>
      <c r="E312" s="1">
        <f t="shared" si="24"/>
        <v>3.4910040544615413</v>
      </c>
      <c r="F312" s="1">
        <f t="shared" si="25"/>
        <v>4.400432936307697</v>
      </c>
      <c r="H312" s="2">
        <v>38156</v>
      </c>
      <c r="I312">
        <v>25.06</v>
      </c>
      <c r="J312">
        <v>39.04</v>
      </c>
      <c r="K312" s="1">
        <v>35.72</v>
      </c>
      <c r="L312" s="1">
        <f t="shared" si="26"/>
        <v>2.0822407975384616</v>
      </c>
      <c r="M312" s="1">
        <f t="shared" si="27"/>
        <v>3.2438420086153843</v>
      </c>
      <c r="O312" s="2">
        <v>38156</v>
      </c>
      <c r="P312">
        <v>44.08</v>
      </c>
      <c r="Q312">
        <v>32.92</v>
      </c>
      <c r="R312" s="1">
        <v>72.57479166666666</v>
      </c>
      <c r="S312" s="1">
        <f t="shared" si="28"/>
        <v>7.441591364307691</v>
      </c>
      <c r="T312" s="1">
        <f t="shared" si="29"/>
        <v>5.557558704923077</v>
      </c>
      <c r="V312" s="2">
        <v>38156</v>
      </c>
      <c r="W312">
        <v>0</v>
      </c>
    </row>
    <row r="313" spans="1:23" ht="15.75">
      <c r="A313" s="2">
        <v>38157</v>
      </c>
      <c r="B313">
        <v>38.65</v>
      </c>
      <c r="C313">
        <v>40.15</v>
      </c>
      <c r="D313" s="1">
        <v>38.8271875</v>
      </c>
      <c r="E313" s="1">
        <f t="shared" si="24"/>
        <v>3.4907911459615377</v>
      </c>
      <c r="F313" s="1">
        <f t="shared" si="25"/>
        <v>3.6262681632692306</v>
      </c>
      <c r="H313" s="2">
        <v>38157</v>
      </c>
      <c r="I313">
        <v>25.15</v>
      </c>
      <c r="J313">
        <v>34.25</v>
      </c>
      <c r="K313" s="1">
        <v>27.08260416666667</v>
      </c>
      <c r="L313" s="1">
        <f t="shared" si="26"/>
        <v>1.5844073417307694</v>
      </c>
      <c r="M313" s="1">
        <f t="shared" si="27"/>
        <v>2.1576919067307694</v>
      </c>
      <c r="O313" s="2">
        <v>38157</v>
      </c>
      <c r="P313">
        <v>44.46</v>
      </c>
      <c r="Q313">
        <v>26.04</v>
      </c>
      <c r="R313" s="1">
        <v>71.69135416666667</v>
      </c>
      <c r="S313" s="1">
        <f t="shared" si="28"/>
        <v>7.414377201000001</v>
      </c>
      <c r="T313" s="1">
        <f t="shared" si="29"/>
        <v>4.342563704769232</v>
      </c>
      <c r="V313" s="2">
        <v>38157</v>
      </c>
      <c r="W313">
        <v>0</v>
      </c>
    </row>
    <row r="314" spans="1:23" ht="15.75">
      <c r="A314" s="2">
        <v>38158</v>
      </c>
      <c r="B314">
        <v>38.34</v>
      </c>
      <c r="C314">
        <v>40.96</v>
      </c>
      <c r="D314" s="1">
        <v>38.59552083333335</v>
      </c>
      <c r="E314" s="1">
        <f t="shared" si="24"/>
        <v>3.4421314313076947</v>
      </c>
      <c r="F314" s="1">
        <f t="shared" si="25"/>
        <v>3.67735272369231</v>
      </c>
      <c r="H314" s="2">
        <v>38158</v>
      </c>
      <c r="I314">
        <v>24.88</v>
      </c>
      <c r="J314">
        <v>24.92</v>
      </c>
      <c r="K314" s="1">
        <v>20.620625</v>
      </c>
      <c r="L314" s="1">
        <f t="shared" si="26"/>
        <v>1.1934126443076922</v>
      </c>
      <c r="M314" s="1">
        <f t="shared" si="27"/>
        <v>1.1953313141538462</v>
      </c>
      <c r="O314" s="2">
        <v>38158</v>
      </c>
      <c r="P314">
        <v>43.9</v>
      </c>
      <c r="Q314">
        <v>25.31</v>
      </c>
      <c r="R314" s="1">
        <v>71.00635416666667</v>
      </c>
      <c r="S314" s="1">
        <f t="shared" si="28"/>
        <v>7.251037798846153</v>
      </c>
      <c r="T314" s="1">
        <f t="shared" si="29"/>
        <v>4.1804958243461545</v>
      </c>
      <c r="V314" s="2">
        <v>38158</v>
      </c>
      <c r="W314">
        <v>0</v>
      </c>
    </row>
    <row r="315" spans="1:23" ht="15.75">
      <c r="A315" s="2">
        <v>38159</v>
      </c>
      <c r="B315">
        <v>38.52</v>
      </c>
      <c r="C315">
        <v>33.78</v>
      </c>
      <c r="D315" s="1">
        <v>38.434270833333336</v>
      </c>
      <c r="E315" s="1">
        <f t="shared" si="24"/>
        <v>3.443843117076924</v>
      </c>
      <c r="F315" s="1">
        <f t="shared" si="25"/>
        <v>3.020068029461539</v>
      </c>
      <c r="H315" s="2">
        <v>38159</v>
      </c>
      <c r="I315">
        <v>24.92</v>
      </c>
      <c r="J315">
        <v>24.68</v>
      </c>
      <c r="K315" s="1">
        <v>17.5859375</v>
      </c>
      <c r="L315" s="1">
        <f t="shared" si="26"/>
        <v>1.0194172961538461</v>
      </c>
      <c r="M315" s="1">
        <f t="shared" si="27"/>
        <v>1.009599473076923</v>
      </c>
      <c r="O315" s="2">
        <v>38159</v>
      </c>
      <c r="P315">
        <v>43.99</v>
      </c>
      <c r="Q315">
        <v>30.81</v>
      </c>
      <c r="R315" s="1">
        <v>70.54437499999995</v>
      </c>
      <c r="S315" s="1">
        <f t="shared" si="28"/>
        <v>7.218630075461535</v>
      </c>
      <c r="T315" s="1">
        <f t="shared" si="29"/>
        <v>5.055830702999995</v>
      </c>
      <c r="V315" s="2">
        <v>38159</v>
      </c>
      <c r="W315">
        <v>0</v>
      </c>
    </row>
    <row r="316" spans="1:23" ht="15.75">
      <c r="A316" s="2">
        <v>38160</v>
      </c>
      <c r="B316">
        <v>38.03</v>
      </c>
      <c r="C316">
        <v>36.07</v>
      </c>
      <c r="D316" s="1">
        <v>38.25989583333335</v>
      </c>
      <c r="E316" s="1">
        <f t="shared" si="24"/>
        <v>3.3846092982692326</v>
      </c>
      <c r="F316" s="1">
        <f t="shared" si="25"/>
        <v>3.2101724267307703</v>
      </c>
      <c r="H316" s="2">
        <v>38160</v>
      </c>
      <c r="I316">
        <v>24.86</v>
      </c>
      <c r="J316">
        <v>23.54</v>
      </c>
      <c r="K316" s="1">
        <v>15.8446875</v>
      </c>
      <c r="L316" s="1">
        <f t="shared" si="26"/>
        <v>0.916269513923077</v>
      </c>
      <c r="M316" s="1">
        <f t="shared" si="27"/>
        <v>0.8676180353076924</v>
      </c>
      <c r="O316" s="2">
        <v>38160</v>
      </c>
      <c r="P316">
        <v>43.58</v>
      </c>
      <c r="Q316">
        <v>24.53</v>
      </c>
      <c r="R316" s="1">
        <v>69.909375</v>
      </c>
      <c r="S316" s="1">
        <f t="shared" si="28"/>
        <v>7.086977923846154</v>
      </c>
      <c r="T316" s="1">
        <f t="shared" si="29"/>
        <v>3.9890676565384617</v>
      </c>
      <c r="V316" s="2">
        <v>38160</v>
      </c>
      <c r="W316">
        <v>0</v>
      </c>
    </row>
    <row r="317" spans="1:23" ht="15.75">
      <c r="A317" s="2">
        <v>38161</v>
      </c>
      <c r="B317">
        <v>37.89</v>
      </c>
      <c r="C317">
        <v>26.71</v>
      </c>
      <c r="D317" s="1">
        <v>37.90385416666667</v>
      </c>
      <c r="E317" s="1">
        <f t="shared" si="24"/>
        <v>3.3407687322692317</v>
      </c>
      <c r="F317" s="1">
        <f t="shared" si="25"/>
        <v>2.355025939269231</v>
      </c>
      <c r="H317" s="2">
        <v>38161</v>
      </c>
      <c r="I317">
        <v>24.91</v>
      </c>
      <c r="J317">
        <v>21.29</v>
      </c>
      <c r="K317" s="1">
        <v>14.6071875</v>
      </c>
      <c r="L317" s="1">
        <f t="shared" si="26"/>
        <v>0.8464060637307693</v>
      </c>
      <c r="M317" s="1">
        <f t="shared" si="27"/>
        <v>0.7234036570384614</v>
      </c>
      <c r="O317" s="2">
        <v>38161</v>
      </c>
      <c r="P317">
        <v>43.3</v>
      </c>
      <c r="Q317">
        <v>19.8</v>
      </c>
      <c r="R317" s="1">
        <v>69.2615625</v>
      </c>
      <c r="S317" s="1">
        <f t="shared" si="28"/>
        <v>6.976195064999999</v>
      </c>
      <c r="T317" s="1">
        <f t="shared" si="29"/>
        <v>3.1900383899999993</v>
      </c>
      <c r="V317" s="2">
        <v>38161</v>
      </c>
      <c r="W317">
        <v>0</v>
      </c>
    </row>
    <row r="318" spans="1:23" ht="15.75">
      <c r="A318" s="2">
        <v>38162</v>
      </c>
      <c r="B318">
        <v>37.67</v>
      </c>
      <c r="C318">
        <v>33.13</v>
      </c>
      <c r="D318" s="1">
        <v>37.491354166666625</v>
      </c>
      <c r="E318" s="1">
        <f t="shared" si="24"/>
        <v>3.285225475269227</v>
      </c>
      <c r="F318" s="1">
        <f t="shared" si="25"/>
        <v>2.8892890893461507</v>
      </c>
      <c r="H318" s="2">
        <v>38162</v>
      </c>
      <c r="I318">
        <v>24.42</v>
      </c>
      <c r="J318">
        <v>26.79</v>
      </c>
      <c r="K318" s="1">
        <v>14.250430107526883</v>
      </c>
      <c r="L318" s="1">
        <f t="shared" si="26"/>
        <v>0.809491078272953</v>
      </c>
      <c r="M318" s="1">
        <f t="shared" si="27"/>
        <v>0.8880534802183623</v>
      </c>
      <c r="O318" s="2">
        <v>38162</v>
      </c>
      <c r="P318">
        <v>42.7</v>
      </c>
      <c r="Q318">
        <v>18.4</v>
      </c>
      <c r="R318" s="1">
        <v>68.53270833333333</v>
      </c>
      <c r="S318" s="1">
        <f t="shared" si="28"/>
        <v>6.807132505384615</v>
      </c>
      <c r="T318" s="1">
        <f t="shared" si="29"/>
        <v>2.9332842646153847</v>
      </c>
      <c r="V318" s="2">
        <v>38162</v>
      </c>
      <c r="W318">
        <v>0</v>
      </c>
    </row>
    <row r="319" spans="1:23" ht="15.75">
      <c r="A319" s="2">
        <v>38163</v>
      </c>
      <c r="B319">
        <v>37.54</v>
      </c>
      <c r="C319">
        <v>28.26</v>
      </c>
      <c r="D319" s="1">
        <v>37.36041666666667</v>
      </c>
      <c r="E319" s="1">
        <f t="shared" si="24"/>
        <v>3.2624541276923082</v>
      </c>
      <c r="F319" s="1">
        <f t="shared" si="25"/>
        <v>2.4559657338461545</v>
      </c>
      <c r="H319" s="2">
        <v>38163</v>
      </c>
      <c r="I319">
        <v>24.37</v>
      </c>
      <c r="J319">
        <v>18.93</v>
      </c>
      <c r="K319" s="1">
        <v>14.419684210526315</v>
      </c>
      <c r="L319" s="1">
        <f t="shared" si="26"/>
        <v>0.8174283827174089</v>
      </c>
      <c r="M319" s="1">
        <f t="shared" si="27"/>
        <v>0.634957705574089</v>
      </c>
      <c r="O319" s="2">
        <v>38163</v>
      </c>
      <c r="P319">
        <v>44.65</v>
      </c>
      <c r="Q319">
        <v>23.25</v>
      </c>
      <c r="R319" s="1">
        <v>67.8940625</v>
      </c>
      <c r="S319" s="1">
        <f t="shared" si="28"/>
        <v>7.051665345576924</v>
      </c>
      <c r="T319" s="1">
        <f t="shared" si="29"/>
        <v>3.6719198048076924</v>
      </c>
      <c r="V319" s="2">
        <v>38163</v>
      </c>
      <c r="W319">
        <v>0</v>
      </c>
    </row>
    <row r="320" spans="1:22" ht="15.75">
      <c r="A320" s="2">
        <v>38164</v>
      </c>
      <c r="B320">
        <v>36.21</v>
      </c>
      <c r="C320">
        <v>19.39</v>
      </c>
      <c r="D320" s="1">
        <v>37.239375</v>
      </c>
      <c r="E320" s="1">
        <f t="shared" si="24"/>
        <v>3.136673702076923</v>
      </c>
      <c r="F320" s="1">
        <f t="shared" si="25"/>
        <v>1.679649353307692</v>
      </c>
      <c r="H320" s="2">
        <v>38164</v>
      </c>
      <c r="I320">
        <v>23.78</v>
      </c>
      <c r="J320">
        <v>19.52</v>
      </c>
      <c r="K320" s="1">
        <v>13.650104166666678</v>
      </c>
      <c r="L320" s="1">
        <f t="shared" si="26"/>
        <v>0.7550683220769238</v>
      </c>
      <c r="M320" s="1">
        <f t="shared" si="27"/>
        <v>0.6198037698461545</v>
      </c>
      <c r="O320" s="2">
        <v>38164</v>
      </c>
      <c r="P320">
        <v>44.03</v>
      </c>
      <c r="Q320">
        <v>20.37</v>
      </c>
      <c r="R320" s="1">
        <v>67.253125</v>
      </c>
      <c r="S320" s="1">
        <f t="shared" si="28"/>
        <v>6.888102310384615</v>
      </c>
      <c r="T320" s="1">
        <f t="shared" si="29"/>
        <v>3.1867055203846153</v>
      </c>
      <c r="V320" s="2">
        <v>38164</v>
      </c>
    </row>
    <row r="321" spans="1:23" ht="15.75">
      <c r="A321" s="2">
        <v>38165</v>
      </c>
      <c r="B321">
        <v>36.44</v>
      </c>
      <c r="C321">
        <v>27.96</v>
      </c>
      <c r="D321" s="1">
        <v>37.07447916666665</v>
      </c>
      <c r="E321" s="1">
        <f t="shared" si="24"/>
        <v>3.142619937692306</v>
      </c>
      <c r="F321" s="1">
        <f t="shared" si="25"/>
        <v>2.4112967469230755</v>
      </c>
      <c r="H321" s="2">
        <v>38165</v>
      </c>
      <c r="I321">
        <v>24.7</v>
      </c>
      <c r="J321">
        <v>25.81</v>
      </c>
      <c r="K321" s="1">
        <v>12.62583333333333</v>
      </c>
      <c r="L321" s="1">
        <f t="shared" si="26"/>
        <v>0.72542988</v>
      </c>
      <c r="M321" s="1">
        <f t="shared" si="27"/>
        <v>0.7580301701538459</v>
      </c>
      <c r="O321" s="2">
        <v>38165</v>
      </c>
      <c r="R321" s="1"/>
      <c r="S321" s="1"/>
      <c r="T321" s="1"/>
      <c r="V321" s="2">
        <v>38165</v>
      </c>
      <c r="W321">
        <v>0</v>
      </c>
    </row>
    <row r="322" spans="1:23" ht="15.75">
      <c r="A322" s="2">
        <v>38166</v>
      </c>
      <c r="B322">
        <v>36.3</v>
      </c>
      <c r="C322">
        <v>2.6</v>
      </c>
      <c r="D322" s="1">
        <v>37.300104166666635</v>
      </c>
      <c r="E322" s="1">
        <f t="shared" si="24"/>
        <v>3.1495978419230743</v>
      </c>
      <c r="F322" s="1">
        <f t="shared" si="25"/>
        <v>0.22559102999999983</v>
      </c>
      <c r="H322" s="2">
        <v>38166</v>
      </c>
      <c r="I322">
        <v>23.92</v>
      </c>
      <c r="J322" t="s">
        <v>11</v>
      </c>
      <c r="K322" s="1">
        <v>12.208020833333341</v>
      </c>
      <c r="L322" s="1">
        <f t="shared" si="26"/>
        <v>0.6792738120000005</v>
      </c>
      <c r="M322" s="1"/>
      <c r="O322" s="2">
        <v>38166</v>
      </c>
      <c r="P322">
        <v>42.04</v>
      </c>
      <c r="R322" s="1">
        <v>67.714375</v>
      </c>
      <c r="S322" s="1">
        <f>R322*(1/520)*P322*14*86400*10^-6</f>
        <v>6.621890823692309</v>
      </c>
      <c r="T322" s="1"/>
      <c r="V322" s="2">
        <v>38166</v>
      </c>
      <c r="W322">
        <v>0</v>
      </c>
    </row>
    <row r="323" spans="1:23" ht="15.75">
      <c r="A323" s="2">
        <v>38167</v>
      </c>
      <c r="B323">
        <v>36.83</v>
      </c>
      <c r="C323">
        <v>23.9</v>
      </c>
      <c r="D323" s="1">
        <v>37.4030208333333</v>
      </c>
      <c r="E323" s="1">
        <f t="shared" si="24"/>
        <v>3.2044008077307664</v>
      </c>
      <c r="F323" s="1">
        <f t="shared" si="25"/>
        <v>2.0794238203846134</v>
      </c>
      <c r="H323" s="2">
        <v>38167</v>
      </c>
      <c r="I323">
        <v>24.65</v>
      </c>
      <c r="J323">
        <v>20.09</v>
      </c>
      <c r="K323" s="1">
        <v>11.78770833333333</v>
      </c>
      <c r="L323" s="1">
        <f t="shared" si="26"/>
        <v>0.6759035688461535</v>
      </c>
      <c r="M323" s="1">
        <f t="shared" si="27"/>
        <v>0.5508682636153844</v>
      </c>
      <c r="O323" s="2">
        <v>38167</v>
      </c>
      <c r="P323">
        <v>44.45</v>
      </c>
      <c r="Q323">
        <v>14.17</v>
      </c>
      <c r="R323" s="1">
        <v>68.1422916666667</v>
      </c>
      <c r="S323" s="1">
        <f>R323*(1/520)*P323*14*86400*10^-6</f>
        <v>7.045745223461543</v>
      </c>
      <c r="T323" s="1">
        <f>R323*(1/520)*Q323*14*86400*10^-6</f>
        <v>2.2460789610000007</v>
      </c>
      <c r="V323" s="2">
        <v>38167</v>
      </c>
      <c r="W323">
        <v>0</v>
      </c>
    </row>
    <row r="324" spans="1:23" ht="15.75">
      <c r="A324" s="2">
        <v>38168</v>
      </c>
      <c r="B324">
        <v>37.82</v>
      </c>
      <c r="C324">
        <v>21.04</v>
      </c>
      <c r="D324" s="1">
        <v>37.30895833333328</v>
      </c>
      <c r="E324" s="1">
        <f t="shared" si="24"/>
        <v>3.282260775230764</v>
      </c>
      <c r="F324" s="1">
        <f t="shared" si="25"/>
        <v>1.8259853704615359</v>
      </c>
      <c r="H324" s="2">
        <v>38168</v>
      </c>
      <c r="I324">
        <v>25.1</v>
      </c>
      <c r="J324">
        <v>19.05</v>
      </c>
      <c r="K324" s="1">
        <v>11.301354166666668</v>
      </c>
      <c r="L324" s="1">
        <f t="shared" si="26"/>
        <v>0.6598460803846155</v>
      </c>
      <c r="M324" s="1">
        <f t="shared" si="27"/>
        <v>0.5007995151923077</v>
      </c>
      <c r="O324" s="2">
        <v>38168</v>
      </c>
      <c r="P324">
        <v>43.8</v>
      </c>
      <c r="Q324">
        <v>13.31</v>
      </c>
      <c r="R324" s="1">
        <v>68.20804878048777</v>
      </c>
      <c r="S324" s="1">
        <f>R324*(1/520)*P324*14*86400*10^-6</f>
        <v>6.949413777410877</v>
      </c>
      <c r="T324" s="1">
        <f>R324*(1/520)*Q324*14*86400*10^-6</f>
        <v>2.111796743774858</v>
      </c>
      <c r="V324" s="2">
        <v>38168</v>
      </c>
      <c r="W324">
        <v>0</v>
      </c>
    </row>
    <row r="325" spans="1:23" ht="15.75">
      <c r="A325" s="2">
        <v>38169</v>
      </c>
      <c r="B325">
        <v>37.79</v>
      </c>
      <c r="C325">
        <v>16.52</v>
      </c>
      <c r="D325" s="1">
        <v>37.146458333333335</v>
      </c>
      <c r="E325" s="1">
        <f t="shared" si="24"/>
        <v>3.265372563923078</v>
      </c>
      <c r="F325" s="1">
        <f t="shared" si="25"/>
        <v>1.427466386769231</v>
      </c>
      <c r="H325" s="2">
        <v>38169</v>
      </c>
      <c r="I325">
        <v>25.49</v>
      </c>
      <c r="J325">
        <v>20.18</v>
      </c>
      <c r="K325" s="1">
        <v>10.89385416666667</v>
      </c>
      <c r="L325" s="1">
        <f t="shared" si="26"/>
        <v>0.6459365018076926</v>
      </c>
      <c r="M325" s="1">
        <f t="shared" si="27"/>
        <v>0.5113769559230771</v>
      </c>
      <c r="O325" s="2">
        <v>38169</v>
      </c>
      <c r="R325" s="1"/>
      <c r="S325" s="1"/>
      <c r="T325" s="1"/>
      <c r="V325" s="2">
        <v>38169</v>
      </c>
      <c r="W325">
        <v>0</v>
      </c>
    </row>
    <row r="326" spans="1:23" ht="15.75">
      <c r="A326" s="2">
        <v>38170</v>
      </c>
      <c r="B326">
        <v>37.77</v>
      </c>
      <c r="C326">
        <v>12.28</v>
      </c>
      <c r="D326" s="1">
        <v>36.75041666666662</v>
      </c>
      <c r="E326" s="1">
        <f t="shared" si="24"/>
        <v>3.2288486386153803</v>
      </c>
      <c r="F326" s="1">
        <f t="shared" si="25"/>
        <v>1.049781871384614</v>
      </c>
      <c r="H326" s="2">
        <v>38170</v>
      </c>
      <c r="I326">
        <v>25.89</v>
      </c>
      <c r="J326">
        <v>12.68</v>
      </c>
      <c r="K326" s="1">
        <v>10.52739583333333</v>
      </c>
      <c r="L326" s="1">
        <f t="shared" si="26"/>
        <v>0.6340031823461535</v>
      </c>
      <c r="M326" s="1">
        <f t="shared" si="27"/>
        <v>0.31051218046153833</v>
      </c>
      <c r="O326" s="2">
        <v>38170</v>
      </c>
      <c r="R326" s="1"/>
      <c r="S326" s="1"/>
      <c r="T326" s="1"/>
      <c r="V326" s="2">
        <v>38170</v>
      </c>
      <c r="W326">
        <v>0</v>
      </c>
    </row>
    <row r="327" spans="1:23" ht="15.75">
      <c r="A327" s="2">
        <v>38171</v>
      </c>
      <c r="B327">
        <v>37.55</v>
      </c>
      <c r="C327">
        <v>14.05</v>
      </c>
      <c r="D327" s="1">
        <v>36.40614583333331</v>
      </c>
      <c r="E327" s="1">
        <f t="shared" si="24"/>
        <v>3.1799704205769213</v>
      </c>
      <c r="F327" s="1">
        <f t="shared" si="25"/>
        <v>1.189842460961538</v>
      </c>
      <c r="H327" s="2">
        <v>38171</v>
      </c>
      <c r="I327">
        <v>25.69</v>
      </c>
      <c r="J327">
        <v>14.02</v>
      </c>
      <c r="K327" s="1">
        <v>9.99989583333333</v>
      </c>
      <c r="L327" s="1">
        <f t="shared" si="26"/>
        <v>0.5975826981923076</v>
      </c>
      <c r="M327" s="1">
        <f t="shared" si="27"/>
        <v>0.32612337207692293</v>
      </c>
      <c r="O327" s="2">
        <v>38171</v>
      </c>
      <c r="R327" s="1"/>
      <c r="S327" s="1"/>
      <c r="T327" s="1"/>
      <c r="V327" s="2">
        <v>38171</v>
      </c>
      <c r="W327">
        <v>0</v>
      </c>
    </row>
    <row r="328" spans="1:23" ht="15.75">
      <c r="A328" s="2">
        <v>38172</v>
      </c>
      <c r="B328">
        <v>37.35</v>
      </c>
      <c r="C328">
        <v>8.89</v>
      </c>
      <c r="D328" s="1">
        <v>35.74229166666666</v>
      </c>
      <c r="E328" s="1">
        <f t="shared" si="24"/>
        <v>3.10535628576923</v>
      </c>
      <c r="F328" s="1">
        <f t="shared" si="25"/>
        <v>0.7391329954615383</v>
      </c>
      <c r="H328" s="2">
        <v>38172</v>
      </c>
      <c r="I328">
        <v>25.24</v>
      </c>
      <c r="J328">
        <v>10.53</v>
      </c>
      <c r="K328" s="1">
        <v>9.460729166666667</v>
      </c>
      <c r="L328" s="1">
        <f t="shared" si="26"/>
        <v>0.5554594952307692</v>
      </c>
      <c r="M328" s="1">
        <f t="shared" si="27"/>
        <v>0.23173488450000002</v>
      </c>
      <c r="O328" s="2">
        <v>38172</v>
      </c>
      <c r="R328" s="1"/>
      <c r="S328" s="1"/>
      <c r="T328" s="1"/>
      <c r="V328" s="2">
        <v>38172</v>
      </c>
      <c r="W328">
        <v>0</v>
      </c>
    </row>
    <row r="329" spans="1:23" ht="15.75">
      <c r="A329" s="2">
        <v>38173</v>
      </c>
      <c r="B329">
        <v>36.86</v>
      </c>
      <c r="C329">
        <v>11.79</v>
      </c>
      <c r="D329" s="1">
        <v>35.56541666666666</v>
      </c>
      <c r="E329" s="1">
        <f t="shared" si="24"/>
        <v>3.0494510501538454</v>
      </c>
      <c r="F329" s="1">
        <f t="shared" si="25"/>
        <v>0.9753941367692306</v>
      </c>
      <c r="H329" s="2">
        <v>38173</v>
      </c>
      <c r="I329">
        <v>25.49</v>
      </c>
      <c r="J329">
        <v>11.89</v>
      </c>
      <c r="K329" s="1">
        <v>8.925520833333337</v>
      </c>
      <c r="L329" s="1">
        <f t="shared" si="26"/>
        <v>0.5292268113461541</v>
      </c>
      <c r="M329" s="1">
        <f t="shared" si="27"/>
        <v>0.2468617805769232</v>
      </c>
      <c r="O329" s="2">
        <v>38173</v>
      </c>
      <c r="R329" s="1"/>
      <c r="S329" s="1"/>
      <c r="T329" s="1"/>
      <c r="V329" s="2">
        <v>38173</v>
      </c>
      <c r="W329">
        <v>0.050800000000000005</v>
      </c>
    </row>
    <row r="330" spans="1:23" ht="15.75">
      <c r="A330" s="2">
        <v>38174</v>
      </c>
      <c r="B330">
        <v>37.95</v>
      </c>
      <c r="D330" s="1">
        <v>35.2915625</v>
      </c>
      <c r="E330" s="1">
        <f t="shared" si="24"/>
        <v>3.1154522659615385</v>
      </c>
      <c r="F330" s="1"/>
      <c r="H330" s="2">
        <v>38174</v>
      </c>
      <c r="I330">
        <v>24.99</v>
      </c>
      <c r="K330" s="1">
        <v>7.430416666666669</v>
      </c>
      <c r="L330" s="1">
        <f t="shared" si="26"/>
        <v>0.4319344647692308</v>
      </c>
      <c r="M330" s="1"/>
      <c r="O330" s="2">
        <v>38174</v>
      </c>
      <c r="R330" s="1"/>
      <c r="S330" s="1"/>
      <c r="T330" s="1"/>
      <c r="V330" s="2">
        <v>38174</v>
      </c>
      <c r="W330">
        <v>0.050800000000000005</v>
      </c>
    </row>
    <row r="331" spans="1:23" ht="15.75">
      <c r="A331" s="2">
        <v>38175</v>
      </c>
      <c r="B331">
        <v>36.27</v>
      </c>
      <c r="C331">
        <v>14.83</v>
      </c>
      <c r="D331" s="1">
        <v>34.3507291666667</v>
      </c>
      <c r="E331" s="1">
        <f t="shared" si="24"/>
        <v>2.898157279500004</v>
      </c>
      <c r="F331" s="1">
        <f t="shared" si="25"/>
        <v>1.1849923478076938</v>
      </c>
      <c r="H331" s="2">
        <v>38175</v>
      </c>
      <c r="I331">
        <v>24.77</v>
      </c>
      <c r="J331">
        <v>10.73</v>
      </c>
      <c r="K331" s="1">
        <v>6.26166666666667</v>
      </c>
      <c r="L331" s="1">
        <f t="shared" si="26"/>
        <v>0.36078991200000027</v>
      </c>
      <c r="M331" s="1">
        <f t="shared" si="27"/>
        <v>0.1562888880000001</v>
      </c>
      <c r="O331" s="2">
        <v>38175</v>
      </c>
      <c r="R331" s="1"/>
      <c r="S331" s="1"/>
      <c r="T331" s="1"/>
      <c r="V331" s="2">
        <v>38540</v>
      </c>
      <c r="W331">
        <v>0</v>
      </c>
    </row>
    <row r="332" spans="1:23" ht="15.75">
      <c r="A332" s="2">
        <v>38176</v>
      </c>
      <c r="B332">
        <v>36.38</v>
      </c>
      <c r="C332">
        <v>9.22</v>
      </c>
      <c r="D332" s="1">
        <v>34.301145833333365</v>
      </c>
      <c r="E332" s="1">
        <f t="shared" si="24"/>
        <v>2.902750825153849</v>
      </c>
      <c r="F332" s="1">
        <f t="shared" si="25"/>
        <v>0.7356614240769237</v>
      </c>
      <c r="H332" s="2">
        <v>38176</v>
      </c>
      <c r="I332">
        <v>24.47</v>
      </c>
      <c r="J332">
        <v>11.93</v>
      </c>
      <c r="K332" s="1">
        <v>5.554375</v>
      </c>
      <c r="L332" s="1">
        <f t="shared" si="26"/>
        <v>0.31616049392307694</v>
      </c>
      <c r="M332" s="1">
        <f t="shared" si="27"/>
        <v>0.1541395460769231</v>
      </c>
      <c r="O332" s="2">
        <v>38176</v>
      </c>
      <c r="R332" s="1"/>
      <c r="S332" s="1"/>
      <c r="T332" s="1"/>
      <c r="V332" s="2">
        <v>38176</v>
      </c>
      <c r="W332">
        <v>0</v>
      </c>
    </row>
    <row r="333" spans="1:23" ht="15.75">
      <c r="A333" s="2">
        <v>38177</v>
      </c>
      <c r="B333">
        <v>35.85</v>
      </c>
      <c r="C333">
        <v>4.55</v>
      </c>
      <c r="D333" s="1">
        <v>34.2721875</v>
      </c>
      <c r="E333" s="1">
        <f t="shared" si="24"/>
        <v>2.858047350576923</v>
      </c>
      <c r="F333" s="1">
        <f t="shared" si="25"/>
        <v>0.36273683249999994</v>
      </c>
      <c r="H333" s="2">
        <v>38177</v>
      </c>
      <c r="I333">
        <v>24.7</v>
      </c>
      <c r="J333">
        <v>6.5</v>
      </c>
      <c r="K333" s="1">
        <v>5.013958333333332</v>
      </c>
      <c r="L333" s="1">
        <f t="shared" si="26"/>
        <v>0.2880819899999999</v>
      </c>
      <c r="M333" s="1">
        <f t="shared" si="27"/>
        <v>0.07581104999999999</v>
      </c>
      <c r="O333" s="2">
        <v>38177</v>
      </c>
      <c r="R333" s="1"/>
      <c r="S333" s="1"/>
      <c r="T333" s="1"/>
      <c r="V333" s="2">
        <v>38177</v>
      </c>
      <c r="W333">
        <v>0.050800000000000005</v>
      </c>
    </row>
    <row r="334" spans="1:23" ht="15.75">
      <c r="A334" s="2">
        <v>38178</v>
      </c>
      <c r="B334">
        <v>36.17</v>
      </c>
      <c r="C334">
        <v>9.93</v>
      </c>
      <c r="D334" s="1">
        <v>34.38083333333338</v>
      </c>
      <c r="E334" s="1">
        <f t="shared" si="24"/>
        <v>2.8926996452307736</v>
      </c>
      <c r="F334" s="1">
        <f t="shared" si="25"/>
        <v>0.7941528193846165</v>
      </c>
      <c r="H334" s="2">
        <v>38178</v>
      </c>
      <c r="I334">
        <v>24.76</v>
      </c>
      <c r="J334">
        <v>8.75</v>
      </c>
      <c r="K334" s="1">
        <v>5.081041666666665</v>
      </c>
      <c r="L334" s="1">
        <f t="shared" si="26"/>
        <v>0.292645487076923</v>
      </c>
      <c r="M334" s="1">
        <f t="shared" si="27"/>
        <v>0.10341874038461536</v>
      </c>
      <c r="O334" s="2">
        <v>38178</v>
      </c>
      <c r="R334" s="1"/>
      <c r="S334" s="1"/>
      <c r="T334" s="1"/>
      <c r="V334" s="2">
        <v>38178</v>
      </c>
      <c r="W334">
        <v>0.025400000000000002</v>
      </c>
    </row>
    <row r="335" spans="1:23" ht="15.75">
      <c r="A335" s="2">
        <v>38179</v>
      </c>
      <c r="B335">
        <v>35.62</v>
      </c>
      <c r="C335">
        <v>5.98</v>
      </c>
      <c r="D335" s="1">
        <v>33.57677083333331</v>
      </c>
      <c r="E335" s="1">
        <f t="shared" si="24"/>
        <v>2.782090646999998</v>
      </c>
      <c r="F335" s="1">
        <f t="shared" si="25"/>
        <v>0.4670663129999998</v>
      </c>
      <c r="H335" s="2">
        <v>38179</v>
      </c>
      <c r="I335">
        <v>24.21</v>
      </c>
      <c r="J335">
        <v>6.49</v>
      </c>
      <c r="K335" s="1">
        <v>4.981904761904762</v>
      </c>
      <c r="L335" s="1">
        <f t="shared" si="26"/>
        <v>0.28056186830769225</v>
      </c>
      <c r="M335" s="1">
        <f t="shared" si="27"/>
        <v>0.07521051323076924</v>
      </c>
      <c r="O335" s="2">
        <v>38179</v>
      </c>
      <c r="R335" s="1"/>
      <c r="S335" s="1"/>
      <c r="T335" s="1"/>
      <c r="V335" s="2">
        <v>38179</v>
      </c>
      <c r="W335">
        <v>0</v>
      </c>
    </row>
    <row r="336" spans="1:23" ht="15.75">
      <c r="A336" s="2">
        <v>38180</v>
      </c>
      <c r="B336">
        <v>35.52</v>
      </c>
      <c r="C336">
        <v>10.28</v>
      </c>
      <c r="D336" s="1">
        <v>33.118125</v>
      </c>
      <c r="E336" s="1">
        <f t="shared" si="24"/>
        <v>2.7363845686153847</v>
      </c>
      <c r="F336" s="1">
        <f t="shared" si="25"/>
        <v>0.7919491375384614</v>
      </c>
      <c r="H336" s="2">
        <v>38180</v>
      </c>
      <c r="I336">
        <v>24.34</v>
      </c>
      <c r="J336">
        <v>6.76</v>
      </c>
      <c r="K336" s="1">
        <v>5.0675</v>
      </c>
      <c r="L336" s="1">
        <f t="shared" si="26"/>
        <v>0.28691467753846156</v>
      </c>
      <c r="M336" s="1">
        <f t="shared" si="27"/>
        <v>0.07968542399999999</v>
      </c>
      <c r="O336" s="2">
        <v>38180</v>
      </c>
      <c r="R336" s="1"/>
      <c r="S336" s="1"/>
      <c r="T336" s="1"/>
      <c r="V336" s="2">
        <v>38180</v>
      </c>
      <c r="W336">
        <v>0</v>
      </c>
    </row>
    <row r="337" spans="1:23" ht="15.75">
      <c r="A337" s="2">
        <v>38181</v>
      </c>
      <c r="B337">
        <v>35.72</v>
      </c>
      <c r="C337">
        <v>5.48</v>
      </c>
      <c r="D337" s="1">
        <v>33.22489583333333</v>
      </c>
      <c r="E337" s="1">
        <f t="shared" si="24"/>
        <v>2.7606637509230767</v>
      </c>
      <c r="F337" s="1">
        <f t="shared" si="25"/>
        <v>0.42352848138461535</v>
      </c>
      <c r="H337" s="2">
        <v>38181</v>
      </c>
      <c r="I337">
        <v>22.88</v>
      </c>
      <c r="J337">
        <v>5.72</v>
      </c>
      <c r="K337" s="1">
        <v>5.0353125</v>
      </c>
      <c r="L337" s="1">
        <f t="shared" si="26"/>
        <v>0.267991416</v>
      </c>
      <c r="M337" s="1">
        <f t="shared" si="27"/>
        <v>0.066997854</v>
      </c>
      <c r="O337" s="2">
        <v>38181</v>
      </c>
      <c r="R337" s="1">
        <v>61.2990476190476</v>
      </c>
      <c r="S337" s="12"/>
      <c r="T337" s="12"/>
      <c r="V337" s="2">
        <v>38181</v>
      </c>
      <c r="W337">
        <v>0.1524</v>
      </c>
    </row>
    <row r="338" spans="1:23" ht="15.75">
      <c r="A338" s="2">
        <v>38182</v>
      </c>
      <c r="D338" s="1">
        <v>33.2409375</v>
      </c>
      <c r="E338" s="1"/>
      <c r="F338" s="1"/>
      <c r="H338" s="2">
        <v>38182</v>
      </c>
      <c r="I338">
        <v>24.37</v>
      </c>
      <c r="J338">
        <v>5.24</v>
      </c>
      <c r="K338" s="1">
        <v>4.9407291666666655</v>
      </c>
      <c r="L338" s="1">
        <f t="shared" si="26"/>
        <v>0.28008187926923067</v>
      </c>
      <c r="M338" s="1">
        <f t="shared" si="27"/>
        <v>0.06022277584615382</v>
      </c>
      <c r="O338" s="2">
        <v>38182</v>
      </c>
      <c r="P338">
        <v>43.29</v>
      </c>
      <c r="Q338">
        <v>0.31</v>
      </c>
      <c r="R338" s="1">
        <v>61.70354166666667</v>
      </c>
      <c r="S338" s="1">
        <f>R338*(1/520)*P338*14*86400*10^-6</f>
        <v>6.213497283</v>
      </c>
      <c r="T338" s="1">
        <f>R338*(1/520)*Q338*14*86400*10^-6</f>
        <v>0.044494898538461544</v>
      </c>
      <c r="V338" s="2">
        <v>38182</v>
      </c>
      <c r="W338">
        <v>0</v>
      </c>
    </row>
    <row r="339" spans="1:23" ht="15.75">
      <c r="A339" s="2">
        <v>38183</v>
      </c>
      <c r="B339">
        <v>36.03</v>
      </c>
      <c r="C339">
        <v>2.18</v>
      </c>
      <c r="D339" s="1">
        <v>33.19229166666666</v>
      </c>
      <c r="E339" s="1">
        <f t="shared" si="24"/>
        <v>2.7818898805384613</v>
      </c>
      <c r="F339" s="1">
        <f t="shared" si="25"/>
        <v>0.16831862169230766</v>
      </c>
      <c r="H339" s="2">
        <v>38183</v>
      </c>
      <c r="I339">
        <v>24.87</v>
      </c>
      <c r="J339">
        <v>6.16</v>
      </c>
      <c r="K339" s="1">
        <v>4.660520833333334</v>
      </c>
      <c r="L339" s="1">
        <f t="shared" si="26"/>
        <v>0.26961787003846155</v>
      </c>
      <c r="M339" s="1">
        <f t="shared" si="27"/>
        <v>0.06678110492307693</v>
      </c>
      <c r="O339" s="2">
        <v>38183</v>
      </c>
      <c r="P339">
        <v>42.63</v>
      </c>
      <c r="Q339">
        <v>0.01</v>
      </c>
      <c r="R339" s="1">
        <v>61.86489583333334</v>
      </c>
      <c r="S339" s="1">
        <f>R339*(1/520)*P339*14*86400*10^-6</f>
        <v>6.1347667233461545</v>
      </c>
      <c r="T339" s="1">
        <f>R339*(1/520)*Q339*14*86400*10^-6</f>
        <v>0.0014390726538461539</v>
      </c>
      <c r="V339" s="2">
        <v>38183</v>
      </c>
      <c r="W339">
        <v>0</v>
      </c>
    </row>
    <row r="340" spans="1:22" ht="15.75">
      <c r="A340" s="2">
        <v>38184</v>
      </c>
      <c r="B340">
        <v>34.56</v>
      </c>
      <c r="C340">
        <v>24.04</v>
      </c>
      <c r="D340" s="1">
        <v>32.7590625</v>
      </c>
      <c r="E340" s="1">
        <f t="shared" si="24"/>
        <v>2.6335625206153845</v>
      </c>
      <c r="F340" s="1">
        <f t="shared" si="25"/>
        <v>1.8319109663076922</v>
      </c>
      <c r="H340" s="2">
        <v>38184</v>
      </c>
      <c r="I340">
        <v>24.95</v>
      </c>
      <c r="J340">
        <v>22.15</v>
      </c>
      <c r="K340" s="1">
        <v>4.781875</v>
      </c>
      <c r="L340" s="1">
        <f t="shared" si="26"/>
        <v>0.2775282542307692</v>
      </c>
      <c r="M340" s="1">
        <f t="shared" si="27"/>
        <v>0.24638279884615383</v>
      </c>
      <c r="O340" s="2">
        <v>38184</v>
      </c>
      <c r="R340" s="1"/>
      <c r="S340" s="1"/>
      <c r="T340" s="1"/>
      <c r="V340" s="2">
        <v>38184</v>
      </c>
    </row>
    <row r="341" spans="1:23" ht="15.75">
      <c r="A341" s="2">
        <v>38185</v>
      </c>
      <c r="B341">
        <v>35.39</v>
      </c>
      <c r="D341" s="1">
        <v>32.490104166666654</v>
      </c>
      <c r="E341" s="1">
        <f t="shared" si="24"/>
        <v>2.674669349423076</v>
      </c>
      <c r="F341" s="1"/>
      <c r="H341" s="2">
        <v>38185</v>
      </c>
      <c r="I341">
        <v>25.19</v>
      </c>
      <c r="J341">
        <v>22.11</v>
      </c>
      <c r="K341" s="1">
        <v>4.533020833333335</v>
      </c>
      <c r="L341" s="1">
        <f t="shared" si="26"/>
        <v>0.26561605188461557</v>
      </c>
      <c r="M341" s="1">
        <f t="shared" si="27"/>
        <v>0.23313898003846165</v>
      </c>
      <c r="O341" s="2">
        <v>38185</v>
      </c>
      <c r="R341" s="1"/>
      <c r="S341" s="1"/>
      <c r="T341" s="1"/>
      <c r="V341" s="2">
        <v>38185</v>
      </c>
      <c r="W341">
        <v>0</v>
      </c>
    </row>
    <row r="342" spans="1:22" ht="15.75">
      <c r="A342" s="2">
        <v>38186</v>
      </c>
      <c r="B342">
        <v>34.86</v>
      </c>
      <c r="C342">
        <v>19.64</v>
      </c>
      <c r="D342" s="1">
        <v>32.653541666666676</v>
      </c>
      <c r="E342" s="1">
        <f t="shared" si="24"/>
        <v>2.6478666512307703</v>
      </c>
      <c r="F342" s="1">
        <f t="shared" si="25"/>
        <v>1.491798652615385</v>
      </c>
      <c r="H342" s="2">
        <v>38186</v>
      </c>
      <c r="I342">
        <v>25.22</v>
      </c>
      <c r="J342">
        <v>20.48</v>
      </c>
      <c r="K342" s="1">
        <v>4.6015625</v>
      </c>
      <c r="L342" s="1">
        <f t="shared" si="26"/>
        <v>0.26995342499999997</v>
      </c>
      <c r="M342" s="1">
        <f t="shared" si="27"/>
        <v>0.21921673846153844</v>
      </c>
      <c r="O342" s="2">
        <v>38186</v>
      </c>
      <c r="P342">
        <v>43.92</v>
      </c>
      <c r="Q342">
        <v>15.68</v>
      </c>
      <c r="R342" s="1">
        <v>60.939479166666665</v>
      </c>
      <c r="S342" s="1">
        <f>R342*(1/520)*P342*14*86400*10^-6</f>
        <v>6.2258622009230775</v>
      </c>
      <c r="T342" s="1">
        <f>R342*(1/520)*Q342*14*86400*10^-6</f>
        <v>2.222712188307692</v>
      </c>
      <c r="V342" s="2">
        <v>38186</v>
      </c>
    </row>
    <row r="343" spans="1:23" ht="15.75">
      <c r="A343" s="2">
        <v>38187</v>
      </c>
      <c r="B343">
        <v>35.81</v>
      </c>
      <c r="C343">
        <v>19.99</v>
      </c>
      <c r="D343" s="1">
        <v>32.449791666666634</v>
      </c>
      <c r="E343" s="1">
        <f t="shared" si="24"/>
        <v>2.703053667461536</v>
      </c>
      <c r="F343" s="1">
        <f t="shared" si="25"/>
        <v>1.5089093217692293</v>
      </c>
      <c r="H343" s="2">
        <v>38187</v>
      </c>
      <c r="I343">
        <v>25.12</v>
      </c>
      <c r="J343">
        <v>15.18</v>
      </c>
      <c r="K343" s="1">
        <v>4.304270833333331</v>
      </c>
      <c r="L343" s="1">
        <f t="shared" si="26"/>
        <v>0.25151139138461526</v>
      </c>
      <c r="M343" s="1">
        <f t="shared" si="27"/>
        <v>0.15198817361538453</v>
      </c>
      <c r="O343" s="2">
        <v>38187</v>
      </c>
      <c r="P343">
        <v>43.43</v>
      </c>
      <c r="Q343">
        <v>19.57</v>
      </c>
      <c r="R343" s="1">
        <v>61.17447916666668</v>
      </c>
      <c r="S343" s="1">
        <f>R343*(1/520)*P343*14*86400*10^-6</f>
        <v>6.180143287500001</v>
      </c>
      <c r="T343" s="1">
        <f>R343*(1/520)*Q343*14*86400*10^-6</f>
        <v>2.784835462500001</v>
      </c>
      <c r="V343" s="2">
        <v>38187</v>
      </c>
      <c r="W343">
        <v>0.10160000000000001</v>
      </c>
    </row>
    <row r="344" spans="1:23" ht="15.75">
      <c r="A344" s="2">
        <v>38188</v>
      </c>
      <c r="B344">
        <v>35.07</v>
      </c>
      <c r="C344">
        <v>11.13</v>
      </c>
      <c r="D344" s="1">
        <v>32.66427083333331</v>
      </c>
      <c r="E344" s="1">
        <f t="shared" si="24"/>
        <v>2.6646929214230757</v>
      </c>
      <c r="F344" s="1">
        <f t="shared" si="25"/>
        <v>0.8456809870384611</v>
      </c>
      <c r="H344" s="2">
        <v>38188</v>
      </c>
      <c r="I344">
        <v>24.74</v>
      </c>
      <c r="J344">
        <v>10.46</v>
      </c>
      <c r="K344" s="1">
        <v>4.100833333333333</v>
      </c>
      <c r="L344" s="1">
        <f t="shared" si="26"/>
        <v>0.23599904676923075</v>
      </c>
      <c r="M344" s="1">
        <f t="shared" si="27"/>
        <v>0.09977971015384615</v>
      </c>
      <c r="O344" s="2">
        <v>38188</v>
      </c>
      <c r="P344">
        <v>43.09</v>
      </c>
      <c r="Q344">
        <v>15.11</v>
      </c>
      <c r="R344" s="1">
        <v>61.58552083333333</v>
      </c>
      <c r="S344" s="1">
        <f>R344*(1/520)*P344*14*86400*10^-6</f>
        <v>6.1729612002692305</v>
      </c>
      <c r="T344" s="1">
        <f>R344*(1/520)*Q344*14*86400*10^-6</f>
        <v>2.1646192558846153</v>
      </c>
      <c r="V344" s="2">
        <v>38188</v>
      </c>
      <c r="W344">
        <v>0</v>
      </c>
    </row>
    <row r="345" spans="1:23" ht="15.75">
      <c r="A345" s="2">
        <v>38189</v>
      </c>
      <c r="B345">
        <v>34.46</v>
      </c>
      <c r="C345">
        <v>14.24</v>
      </c>
      <c r="D345" s="1">
        <v>31.730104166666635</v>
      </c>
      <c r="E345" s="1">
        <f t="shared" si="24"/>
        <v>2.5434617185384587</v>
      </c>
      <c r="F345" s="1">
        <f t="shared" si="25"/>
        <v>1.0510416387692296</v>
      </c>
      <c r="H345" s="2">
        <v>38189</v>
      </c>
      <c r="I345">
        <v>25.03</v>
      </c>
      <c r="J345">
        <v>11.57</v>
      </c>
      <c r="K345" s="1">
        <v>4.458854166666669</v>
      </c>
      <c r="L345" s="1">
        <f t="shared" si="26"/>
        <v>0.2596106786538463</v>
      </c>
      <c r="M345" s="1">
        <f t="shared" si="27"/>
        <v>0.12000381750000007</v>
      </c>
      <c r="O345" s="2">
        <v>38189</v>
      </c>
      <c r="P345">
        <v>43.12</v>
      </c>
      <c r="Q345">
        <v>6.38</v>
      </c>
      <c r="R345" s="1">
        <v>60.84104166666666</v>
      </c>
      <c r="S345" s="1">
        <f>R345*(1/520)*P345*14*86400*10^-6</f>
        <v>6.102584867076922</v>
      </c>
      <c r="T345" s="1">
        <f>R345*(1/520)*Q345*14*86400*10^-6</f>
        <v>0.9029334752307691</v>
      </c>
      <c r="V345" s="2">
        <v>38189</v>
      </c>
      <c r="W345">
        <v>0</v>
      </c>
    </row>
    <row r="346" spans="1:23" ht="15.75">
      <c r="A346" s="2">
        <v>38190</v>
      </c>
      <c r="B346">
        <v>34.99</v>
      </c>
      <c r="C346">
        <v>12.42</v>
      </c>
      <c r="D346" s="1">
        <v>31.6559375</v>
      </c>
      <c r="E346" s="1">
        <f t="shared" si="24"/>
        <v>2.5765439611153846</v>
      </c>
      <c r="F346" s="1">
        <f t="shared" si="25"/>
        <v>0.9145663331538462</v>
      </c>
      <c r="H346" s="2">
        <v>38190</v>
      </c>
      <c r="I346">
        <v>24.8</v>
      </c>
      <c r="J346">
        <v>11.5</v>
      </c>
      <c r="K346" s="1">
        <v>3.8228125</v>
      </c>
      <c r="L346" s="1">
        <f t="shared" si="26"/>
        <v>0.22053276000000002</v>
      </c>
      <c r="M346" s="1">
        <f t="shared" si="27"/>
        <v>0.102263175</v>
      </c>
      <c r="O346" s="2">
        <v>38190</v>
      </c>
      <c r="P346">
        <v>42.5</v>
      </c>
      <c r="Q346">
        <v>7.2</v>
      </c>
      <c r="R346" s="1">
        <v>61.1125</v>
      </c>
      <c r="S346" s="1">
        <f>R346*(1/520)*P346*14*86400*10^-6</f>
        <v>6.0416757692307685</v>
      </c>
      <c r="T346" s="1">
        <f>R346*(1/520)*Q346*14*86400*10^-6</f>
        <v>1.0235309538461537</v>
      </c>
      <c r="V346" s="2">
        <v>38190</v>
      </c>
      <c r="W346">
        <v>1.651</v>
      </c>
    </row>
    <row r="347" spans="1:22" ht="15.75">
      <c r="A347" s="2">
        <v>38191</v>
      </c>
      <c r="B347">
        <v>30.28</v>
      </c>
      <c r="C347">
        <v>12.12</v>
      </c>
      <c r="D347" s="1">
        <v>40.77208333333333</v>
      </c>
      <c r="E347" s="1">
        <f t="shared" si="24"/>
        <v>2.8718199526153843</v>
      </c>
      <c r="F347" s="1">
        <f t="shared" si="25"/>
        <v>1.149486718153846</v>
      </c>
      <c r="H347" s="2">
        <v>38191</v>
      </c>
      <c r="I347">
        <v>24.8</v>
      </c>
      <c r="J347">
        <v>12.1</v>
      </c>
      <c r="K347" s="1">
        <v>10.8965625</v>
      </c>
      <c r="L347" s="1">
        <f t="shared" si="26"/>
        <v>0.6286076030769231</v>
      </c>
      <c r="M347" s="1">
        <f t="shared" si="27"/>
        <v>0.3066996773076923</v>
      </c>
      <c r="O347" s="2">
        <v>38191</v>
      </c>
      <c r="R347" s="1">
        <v>74.6940625</v>
      </c>
      <c r="S347" s="12"/>
      <c r="T347" s="12"/>
      <c r="V347" s="2">
        <v>38191</v>
      </c>
    </row>
    <row r="348" spans="1:22" ht="15.75">
      <c r="A348" s="2">
        <v>38192</v>
      </c>
      <c r="B348">
        <v>32.71</v>
      </c>
      <c r="C348">
        <v>7.29</v>
      </c>
      <c r="D348" s="1">
        <v>35.7534375</v>
      </c>
      <c r="E348" s="1">
        <f t="shared" si="24"/>
        <v>2.7204251541923075</v>
      </c>
      <c r="F348" s="1">
        <f t="shared" si="25"/>
        <v>0.6062946919615385</v>
      </c>
      <c r="H348" s="2">
        <v>38192</v>
      </c>
      <c r="I348">
        <v>27.13</v>
      </c>
      <c r="J348">
        <v>9.87</v>
      </c>
      <c r="K348" s="1">
        <v>14.969375</v>
      </c>
      <c r="L348" s="1">
        <f t="shared" si="26"/>
        <v>0.9446956082307693</v>
      </c>
      <c r="M348" s="1">
        <f t="shared" si="27"/>
        <v>0.3436839533076923</v>
      </c>
      <c r="O348" s="2">
        <v>38192</v>
      </c>
      <c r="P348">
        <v>40.4</v>
      </c>
      <c r="Q348">
        <v>7.5</v>
      </c>
      <c r="R348" s="1">
        <v>69.089375</v>
      </c>
      <c r="S348" s="1">
        <f>R348*(1/520)*P348*14*86400*10^-6</f>
        <v>6.492785621538461</v>
      </c>
      <c r="T348" s="1">
        <f>R348*(1/520)*Q348*14*86400*10^-6</f>
        <v>1.2053438653846154</v>
      </c>
      <c r="V348" s="2">
        <v>38192</v>
      </c>
    </row>
    <row r="349" spans="1:22" ht="15.75">
      <c r="A349" s="2">
        <v>38193</v>
      </c>
      <c r="B349">
        <v>33.76</v>
      </c>
      <c r="C349">
        <v>7.34</v>
      </c>
      <c r="D349" s="1">
        <v>31.48104166666666</v>
      </c>
      <c r="E349" s="1">
        <f t="shared" si="24"/>
        <v>2.4722362301538454</v>
      </c>
      <c r="F349" s="1">
        <f t="shared" si="25"/>
        <v>0.5375063367692307</v>
      </c>
      <c r="H349" s="2">
        <v>38193</v>
      </c>
      <c r="I349">
        <v>26.74</v>
      </c>
      <c r="J349">
        <v>8.36</v>
      </c>
      <c r="K349" s="1">
        <v>13.1659375</v>
      </c>
      <c r="L349" s="1">
        <f t="shared" si="26"/>
        <v>0.8189391371538461</v>
      </c>
      <c r="M349" s="1">
        <f t="shared" si="27"/>
        <v>0.25603332784615385</v>
      </c>
      <c r="O349" s="2">
        <v>38193</v>
      </c>
      <c r="P349">
        <v>42.08</v>
      </c>
      <c r="Q349">
        <v>4.32</v>
      </c>
      <c r="R349" s="1">
        <v>68.70395833333332</v>
      </c>
      <c r="S349" s="1">
        <f>R349*(1/520)*P349*14*86400*10^-6</f>
        <v>6.725056308923075</v>
      </c>
      <c r="T349" s="1">
        <f>R349*(1/520)*Q349*14*86400*10^-6</f>
        <v>0.6904050203076921</v>
      </c>
      <c r="V349" s="2">
        <v>38193</v>
      </c>
    </row>
    <row r="350" spans="1:22" ht="15.75">
      <c r="A350" s="2">
        <v>38194</v>
      </c>
      <c r="B350">
        <v>29.72</v>
      </c>
      <c r="D350" s="1">
        <v>30.325625</v>
      </c>
      <c r="E350" s="1">
        <f t="shared" si="24"/>
        <v>2.0965102975384613</v>
      </c>
      <c r="F350" s="1"/>
      <c r="H350" s="2">
        <v>38194</v>
      </c>
      <c r="I350">
        <v>23.62</v>
      </c>
      <c r="J350">
        <v>12.38</v>
      </c>
      <c r="K350" s="1">
        <v>12.375</v>
      </c>
      <c r="L350" s="1">
        <f t="shared" si="26"/>
        <v>0.6799289538461539</v>
      </c>
      <c r="M350" s="1">
        <f t="shared" si="27"/>
        <v>0.3563725846153847</v>
      </c>
      <c r="O350" s="2">
        <v>38194</v>
      </c>
      <c r="R350" s="1">
        <v>66.385</v>
      </c>
      <c r="S350" s="12"/>
      <c r="T350" s="12"/>
      <c r="V350" s="2">
        <v>38194</v>
      </c>
    </row>
    <row r="351" spans="1:22" ht="15.75">
      <c r="A351" s="2">
        <v>38195</v>
      </c>
      <c r="B351">
        <v>28.01</v>
      </c>
      <c r="C351">
        <v>11.39</v>
      </c>
      <c r="D351" s="1">
        <v>29.8719791666667</v>
      </c>
      <c r="E351" s="1">
        <f t="shared" si="24"/>
        <v>1.9463258066538485</v>
      </c>
      <c r="F351" s="1">
        <f t="shared" si="25"/>
        <v>0.7914548710384626</v>
      </c>
      <c r="H351" s="2">
        <v>38195</v>
      </c>
      <c r="I351">
        <v>22.97</v>
      </c>
      <c r="J351">
        <v>9.23</v>
      </c>
      <c r="K351" s="1">
        <v>11.897708333333327</v>
      </c>
      <c r="L351" s="1">
        <f t="shared" si="26"/>
        <v>0.6357154229999996</v>
      </c>
      <c r="M351" s="1">
        <f t="shared" si="27"/>
        <v>0.2554485569999999</v>
      </c>
      <c r="O351" s="2">
        <v>38195</v>
      </c>
      <c r="P351">
        <v>37.71</v>
      </c>
      <c r="Q351">
        <v>7.49</v>
      </c>
      <c r="R351" s="1">
        <v>64.74072916666665</v>
      </c>
      <c r="S351" s="1">
        <f>R351*(1/520)*P351*14*86400*10^-6</f>
        <v>5.679008953961538</v>
      </c>
      <c r="T351" s="1">
        <f>R351*(1/520)*Q351*14*86400*10^-6</f>
        <v>1.1279707521923075</v>
      </c>
      <c r="V351" s="2">
        <v>38195</v>
      </c>
    </row>
    <row r="352" spans="1:22" ht="15.75">
      <c r="A352" s="2">
        <v>38196</v>
      </c>
      <c r="B352">
        <v>31.28</v>
      </c>
      <c r="C352">
        <v>7.23</v>
      </c>
      <c r="D352" s="1">
        <v>29.84989583333336</v>
      </c>
      <c r="E352" s="1">
        <f t="shared" si="24"/>
        <v>2.171940876000002</v>
      </c>
      <c r="F352" s="1">
        <f t="shared" si="25"/>
        <v>0.5020183035000004</v>
      </c>
      <c r="H352" s="2">
        <v>38196</v>
      </c>
      <c r="I352">
        <v>24.45</v>
      </c>
      <c r="J352">
        <v>4.86</v>
      </c>
      <c r="K352" s="1">
        <v>11.513541666666669</v>
      </c>
      <c r="L352" s="1">
        <f t="shared" si="26"/>
        <v>0.6548264826923078</v>
      </c>
      <c r="M352" s="1">
        <f t="shared" si="27"/>
        <v>0.13016182846153848</v>
      </c>
      <c r="O352" s="2">
        <v>38196</v>
      </c>
      <c r="P352">
        <v>39.24</v>
      </c>
      <c r="Q352">
        <v>4.06</v>
      </c>
      <c r="R352" s="1">
        <v>64.12697916666666</v>
      </c>
      <c r="S352" s="1">
        <f>R352*(1/520)*P352*14*86400*10^-6</f>
        <v>5.853400162615384</v>
      </c>
      <c r="T352" s="1">
        <f>R352*(1/520)*Q352*14*86400*10^-6</f>
        <v>0.605627030076923</v>
      </c>
      <c r="V352" s="2">
        <v>38196</v>
      </c>
    </row>
    <row r="353" spans="1:22" ht="15.75">
      <c r="A353" s="2">
        <v>38197</v>
      </c>
      <c r="B353">
        <v>32.11</v>
      </c>
      <c r="C353">
        <v>5.4</v>
      </c>
      <c r="D353" s="1">
        <v>30.6659375</v>
      </c>
      <c r="E353" s="1">
        <f t="shared" si="24"/>
        <v>2.2905247365</v>
      </c>
      <c r="F353" s="1">
        <f t="shared" si="25"/>
        <v>0.38520191769230766</v>
      </c>
      <c r="H353" s="2">
        <v>38197</v>
      </c>
      <c r="I353">
        <v>24.86</v>
      </c>
      <c r="J353">
        <v>6.44</v>
      </c>
      <c r="K353" s="1">
        <v>11.691875</v>
      </c>
      <c r="L353" s="1">
        <f t="shared" si="26"/>
        <v>0.676119906</v>
      </c>
      <c r="M353" s="1">
        <f t="shared" si="27"/>
        <v>0.175149324</v>
      </c>
      <c r="O353" s="2">
        <v>38197</v>
      </c>
      <c r="P353">
        <v>40.34</v>
      </c>
      <c r="Q353">
        <v>2.86</v>
      </c>
      <c r="R353" s="1">
        <v>64.754375</v>
      </c>
      <c r="S353" s="1">
        <f>R353*(1/520)*P353*14*86400*10^-6</f>
        <v>6.0763592755384614</v>
      </c>
      <c r="T353" s="1">
        <f>R353*(1/520)*Q353*14*86400*10^-6</f>
        <v>0.43079790599999995</v>
      </c>
      <c r="V353" s="2">
        <v>38197</v>
      </c>
    </row>
    <row r="354" spans="1:22" ht="15.75">
      <c r="A354" s="2">
        <v>38198</v>
      </c>
      <c r="B354">
        <v>26.98</v>
      </c>
      <c r="C354">
        <v>5.92</v>
      </c>
      <c r="D354" s="1">
        <v>42.901041666666686</v>
      </c>
      <c r="E354" s="1">
        <f t="shared" si="24"/>
        <v>2.692453534615386</v>
      </c>
      <c r="F354" s="1">
        <f t="shared" si="25"/>
        <v>0.5907829846153849</v>
      </c>
      <c r="H354" s="2">
        <v>38198</v>
      </c>
      <c r="K354" s="1">
        <v>71.63770833333336</v>
      </c>
      <c r="L354" s="1"/>
      <c r="M354" s="1"/>
      <c r="O354" s="2">
        <v>38198</v>
      </c>
      <c r="P354">
        <v>36.72</v>
      </c>
      <c r="Q354">
        <v>4.98</v>
      </c>
      <c r="R354" s="1">
        <v>82.998125</v>
      </c>
      <c r="S354" s="1">
        <f>R354*(1/520)*P354*14*86400*10^-6</f>
        <v>7.089398490461538</v>
      </c>
      <c r="T354" s="1">
        <f>R354*(1/520)*Q354*14*86400*10^-6</f>
        <v>0.9614707103076924</v>
      </c>
      <c r="V354" s="2">
        <v>38198</v>
      </c>
    </row>
    <row r="355" spans="1:22" ht="15.75">
      <c r="A355" s="2">
        <v>38199</v>
      </c>
      <c r="D355" s="1">
        <v>36.260625</v>
      </c>
      <c r="E355" s="1"/>
      <c r="F355" s="1"/>
      <c r="H355" s="2">
        <v>38199</v>
      </c>
      <c r="K355" s="1">
        <v>94.74229166666665</v>
      </c>
      <c r="L355" s="1"/>
      <c r="M355" s="1"/>
      <c r="O355" s="2">
        <v>38199</v>
      </c>
      <c r="R355" s="1">
        <v>80.52447916666664</v>
      </c>
      <c r="S355" s="12"/>
      <c r="T355" s="12"/>
      <c r="V355" s="2">
        <v>38199</v>
      </c>
    </row>
    <row r="356" spans="1:22" ht="15.75">
      <c r="A356" s="2">
        <v>38200</v>
      </c>
      <c r="D356" s="1">
        <v>45.493125</v>
      </c>
      <c r="E356" s="1"/>
      <c r="F356" s="1"/>
      <c r="H356" s="2">
        <v>38200</v>
      </c>
      <c r="I356">
        <v>32.01</v>
      </c>
      <c r="J356">
        <v>27.19</v>
      </c>
      <c r="K356" s="1">
        <v>128.92625</v>
      </c>
      <c r="L356" s="1">
        <f t="shared" si="26"/>
        <v>9.59987237676923</v>
      </c>
      <c r="M356" s="1">
        <f t="shared" si="27"/>
        <v>8.154343327846155</v>
      </c>
      <c r="O356" s="2">
        <v>38200</v>
      </c>
      <c r="R356" s="1">
        <v>101.93354166666667</v>
      </c>
      <c r="S356" s="12"/>
      <c r="T356" s="12"/>
      <c r="V356" s="2">
        <v>38200</v>
      </c>
    </row>
    <row r="357" spans="1:22" ht="15.75">
      <c r="A357" s="2">
        <v>38201</v>
      </c>
      <c r="B357">
        <v>31.72</v>
      </c>
      <c r="C357">
        <v>13.9</v>
      </c>
      <c r="D357" s="1">
        <v>35.0896875</v>
      </c>
      <c r="E357" s="1">
        <f t="shared" si="24"/>
        <v>2.5891136459999995</v>
      </c>
      <c r="F357" s="1">
        <f t="shared" si="25"/>
        <v>1.1345737603846155</v>
      </c>
      <c r="H357" s="2">
        <v>38201</v>
      </c>
      <c r="I357">
        <v>34.51</v>
      </c>
      <c r="J357">
        <v>20.59</v>
      </c>
      <c r="K357" s="1">
        <v>99.04187500000006</v>
      </c>
      <c r="L357" s="1">
        <f t="shared" si="26"/>
        <v>7.9506428933076965</v>
      </c>
      <c r="M357" s="1">
        <f t="shared" si="27"/>
        <v>4.74366088592308</v>
      </c>
      <c r="O357" s="2">
        <v>38201</v>
      </c>
      <c r="P357">
        <v>44.78</v>
      </c>
      <c r="Q357">
        <v>20.12</v>
      </c>
      <c r="R357" s="1">
        <v>89.21093749999993</v>
      </c>
      <c r="S357" s="1">
        <f aca="true" t="shared" si="30" ref="S357:S374">R357*(1/520)*P357*14*86400*10^-6</f>
        <v>9.292672401923069</v>
      </c>
      <c r="T357" s="1">
        <f>R357*(1/520)*Q357*14*86400*10^-6</f>
        <v>4.175269511538459</v>
      </c>
      <c r="V357" s="2">
        <v>38201</v>
      </c>
    </row>
    <row r="358" spans="1:22" ht="15.75">
      <c r="A358" s="2">
        <v>38202</v>
      </c>
      <c r="B358">
        <v>33</v>
      </c>
      <c r="C358">
        <v>15.5</v>
      </c>
      <c r="D358" s="1">
        <v>33.16083333333332</v>
      </c>
      <c r="E358" s="1">
        <f t="shared" si="24"/>
        <v>2.5455275999999993</v>
      </c>
      <c r="F358" s="1">
        <f t="shared" si="25"/>
        <v>1.1956265999999995</v>
      </c>
      <c r="H358" s="2">
        <v>38202</v>
      </c>
      <c r="I358">
        <v>38.06</v>
      </c>
      <c r="J358">
        <v>22.64</v>
      </c>
      <c r="K358" s="1">
        <v>69.1240625</v>
      </c>
      <c r="L358" s="1">
        <f t="shared" si="26"/>
        <v>6.119789338384615</v>
      </c>
      <c r="M358" s="1">
        <f t="shared" si="27"/>
        <v>3.640358135076923</v>
      </c>
      <c r="O358" s="2">
        <v>38202</v>
      </c>
      <c r="P358">
        <v>44.32</v>
      </c>
      <c r="Q358">
        <v>15.28</v>
      </c>
      <c r="R358" s="1">
        <v>82.55916666666664</v>
      </c>
      <c r="S358" s="1">
        <f t="shared" si="30"/>
        <v>8.511448718769227</v>
      </c>
      <c r="T358" s="1">
        <f>R358*(1/520)*Q358*14*86400*10^-6</f>
        <v>2.9344525366153835</v>
      </c>
      <c r="V358" s="2">
        <v>38202</v>
      </c>
    </row>
    <row r="359" spans="1:22" ht="15.75">
      <c r="A359" s="2">
        <v>38203</v>
      </c>
      <c r="B359">
        <v>33.5</v>
      </c>
      <c r="C359">
        <v>18.4</v>
      </c>
      <c r="D359" s="1">
        <v>31.982395833333328</v>
      </c>
      <c r="E359" s="1">
        <f t="shared" si="24"/>
        <v>2.4922650980769228</v>
      </c>
      <c r="F359" s="1">
        <f t="shared" si="25"/>
        <v>1.3688859046153843</v>
      </c>
      <c r="H359" s="2">
        <v>38203</v>
      </c>
      <c r="I359">
        <v>37.07</v>
      </c>
      <c r="J359">
        <v>22.54</v>
      </c>
      <c r="K359" s="1">
        <v>54.052083333333336</v>
      </c>
      <c r="L359" s="1">
        <f t="shared" si="26"/>
        <v>4.660939419230769</v>
      </c>
      <c r="M359" s="1">
        <f t="shared" si="27"/>
        <v>2.834032223076923</v>
      </c>
      <c r="O359" s="2">
        <v>38203</v>
      </c>
      <c r="P359">
        <v>45.13</v>
      </c>
      <c r="Q359">
        <v>15.77</v>
      </c>
      <c r="R359" s="1">
        <v>77.70572916666661</v>
      </c>
      <c r="S359" s="1">
        <f t="shared" si="30"/>
        <v>8.157494847115379</v>
      </c>
      <c r="T359" s="1">
        <f>R359*(1/520)*Q359*14*86400*10^-6</f>
        <v>2.850513931730767</v>
      </c>
      <c r="V359" s="2">
        <v>38203</v>
      </c>
    </row>
    <row r="360" spans="1:23" ht="15.75">
      <c r="A360" s="2">
        <v>38204</v>
      </c>
      <c r="B360">
        <v>36.14</v>
      </c>
      <c r="C360">
        <v>15.76</v>
      </c>
      <c r="D360" s="1">
        <v>31.0015625</v>
      </c>
      <c r="E360" s="1">
        <f t="shared" si="24"/>
        <v>2.6062145549999998</v>
      </c>
      <c r="F360" s="1">
        <f t="shared" si="25"/>
        <v>1.1365230046153845</v>
      </c>
      <c r="H360" s="2">
        <v>38204</v>
      </c>
      <c r="I360">
        <v>35.61</v>
      </c>
      <c r="J360">
        <v>19.29</v>
      </c>
      <c r="K360" s="1">
        <v>44.15625</v>
      </c>
      <c r="L360" s="1">
        <f t="shared" si="26"/>
        <v>3.657653757692308</v>
      </c>
      <c r="M360" s="1">
        <f t="shared" si="27"/>
        <v>1.9813575115384614</v>
      </c>
      <c r="O360" s="2">
        <v>38204</v>
      </c>
      <c r="P360">
        <v>45.24</v>
      </c>
      <c r="R360" s="1">
        <v>74.2496875</v>
      </c>
      <c r="S360" s="1">
        <f t="shared" si="30"/>
        <v>7.813680714</v>
      </c>
      <c r="T360" s="1"/>
      <c r="V360" s="2">
        <v>38204</v>
      </c>
      <c r="W360">
        <v>0</v>
      </c>
    </row>
    <row r="361" spans="1:23" ht="15.75">
      <c r="A361" s="2">
        <v>38205</v>
      </c>
      <c r="B361">
        <v>33.81</v>
      </c>
      <c r="C361">
        <v>15.89</v>
      </c>
      <c r="D361" s="1">
        <v>30.48770833333334</v>
      </c>
      <c r="E361" s="1">
        <f t="shared" si="24"/>
        <v>2.3977747710000004</v>
      </c>
      <c r="F361" s="1">
        <f t="shared" si="25"/>
        <v>1.1269044990000003</v>
      </c>
      <c r="H361" s="2">
        <v>38205</v>
      </c>
      <c r="I361">
        <v>34.83</v>
      </c>
      <c r="J361">
        <v>21.27</v>
      </c>
      <c r="K361" s="1">
        <v>36.4940625</v>
      </c>
      <c r="L361" s="1">
        <f t="shared" si="26"/>
        <v>2.9567466979615373</v>
      </c>
      <c r="M361" s="1">
        <f t="shared" si="27"/>
        <v>1.805627397807692</v>
      </c>
      <c r="O361" s="2">
        <v>38205</v>
      </c>
      <c r="P361">
        <v>45.28</v>
      </c>
      <c r="Q361">
        <v>16.12</v>
      </c>
      <c r="R361" s="1">
        <v>71.39427083333335</v>
      </c>
      <c r="S361" s="1">
        <f t="shared" si="30"/>
        <v>7.519833332307695</v>
      </c>
      <c r="T361" s="1">
        <f aca="true" t="shared" si="31" ref="T361:T374">R361*(1/520)*Q361*14*86400*10^-6</f>
        <v>2.6771138100000007</v>
      </c>
      <c r="V361" s="2">
        <v>38205</v>
      </c>
      <c r="W361">
        <v>0</v>
      </c>
    </row>
    <row r="362" spans="1:23" ht="15.75">
      <c r="A362" s="2">
        <v>38206</v>
      </c>
      <c r="B362">
        <v>32.92</v>
      </c>
      <c r="C362">
        <v>14.58</v>
      </c>
      <c r="D362" s="1">
        <v>30.26125</v>
      </c>
      <c r="E362" s="1">
        <f t="shared" si="24"/>
        <v>2.317315275692308</v>
      </c>
      <c r="F362" s="1">
        <f t="shared" si="25"/>
        <v>1.0263200704615385</v>
      </c>
      <c r="H362" s="2">
        <v>38206</v>
      </c>
      <c r="I362">
        <v>31.53</v>
      </c>
      <c r="J362">
        <v>22.27</v>
      </c>
      <c r="K362" s="1">
        <v>31.65166666666666</v>
      </c>
      <c r="L362" s="1">
        <f t="shared" si="26"/>
        <v>2.321448153230769</v>
      </c>
      <c r="M362" s="1">
        <f t="shared" si="27"/>
        <v>1.6396654098461536</v>
      </c>
      <c r="O362" s="2">
        <v>38206</v>
      </c>
      <c r="P362">
        <v>42.41</v>
      </c>
      <c r="Q362">
        <v>13.89</v>
      </c>
      <c r="R362" s="1">
        <v>69.11333333333334</v>
      </c>
      <c r="S362" s="1">
        <f t="shared" si="30"/>
        <v>6.8181813193846175</v>
      </c>
      <c r="T362" s="1">
        <f t="shared" si="31"/>
        <v>2.2330709390769234</v>
      </c>
      <c r="V362" s="2">
        <v>38206</v>
      </c>
      <c r="W362">
        <v>0</v>
      </c>
    </row>
    <row r="363" spans="1:23" ht="15.75">
      <c r="A363" s="2">
        <v>38207</v>
      </c>
      <c r="B363">
        <v>30.6</v>
      </c>
      <c r="C363">
        <v>16.3</v>
      </c>
      <c r="D363" s="1">
        <v>30.173125</v>
      </c>
      <c r="E363" s="1">
        <f t="shared" si="24"/>
        <v>2.1477323215384616</v>
      </c>
      <c r="F363" s="1">
        <f t="shared" si="25"/>
        <v>1.1440534915384617</v>
      </c>
      <c r="H363" s="2">
        <v>38207</v>
      </c>
      <c r="I363">
        <v>33.32</v>
      </c>
      <c r="J363">
        <v>13.78</v>
      </c>
      <c r="K363" s="1">
        <v>26.95052083333334</v>
      </c>
      <c r="L363" s="1">
        <f t="shared" si="26"/>
        <v>2.088866042307693</v>
      </c>
      <c r="M363" s="1">
        <f t="shared" si="27"/>
        <v>0.8638827750000002</v>
      </c>
      <c r="O363" s="2">
        <v>38207</v>
      </c>
      <c r="P363">
        <v>44.9</v>
      </c>
      <c r="Q363">
        <v>12.9</v>
      </c>
      <c r="R363" s="1">
        <v>67.33875</v>
      </c>
      <c r="S363" s="1">
        <f t="shared" si="30"/>
        <v>7.0331491246153846</v>
      </c>
      <c r="T363" s="1">
        <f t="shared" si="31"/>
        <v>2.0206597707692313</v>
      </c>
      <c r="V363" s="2">
        <v>38207</v>
      </c>
      <c r="W363">
        <v>0</v>
      </c>
    </row>
    <row r="364" spans="1:23" ht="15.75">
      <c r="A364" s="2">
        <v>38208</v>
      </c>
      <c r="B364">
        <v>33.15</v>
      </c>
      <c r="C364">
        <v>13.85</v>
      </c>
      <c r="D364" s="1">
        <v>29.973541666666694</v>
      </c>
      <c r="E364" s="1">
        <f t="shared" si="24"/>
        <v>2.311319745000002</v>
      </c>
      <c r="F364" s="1">
        <f t="shared" si="25"/>
        <v>0.9656645088461546</v>
      </c>
      <c r="H364" s="2">
        <v>38208</v>
      </c>
      <c r="I364">
        <v>31.81</v>
      </c>
      <c r="J364">
        <v>16.19</v>
      </c>
      <c r="K364" s="1">
        <v>24.716145833333353</v>
      </c>
      <c r="L364" s="1">
        <f t="shared" si="26"/>
        <v>1.8288700701923093</v>
      </c>
      <c r="M364" s="1">
        <f t="shared" si="27"/>
        <v>0.9308206990384623</v>
      </c>
      <c r="O364" s="2">
        <v>38208</v>
      </c>
      <c r="P364">
        <v>43.74</v>
      </c>
      <c r="Q364">
        <v>11.96</v>
      </c>
      <c r="R364" s="1">
        <v>65.65885416666664</v>
      </c>
      <c r="S364" s="1">
        <f t="shared" si="30"/>
        <v>6.680523755769229</v>
      </c>
      <c r="T364" s="1">
        <f t="shared" si="31"/>
        <v>1.8266818499999997</v>
      </c>
      <c r="V364" s="2">
        <v>38208</v>
      </c>
      <c r="W364">
        <v>0</v>
      </c>
    </row>
    <row r="365" spans="1:23" ht="15.75">
      <c r="A365" s="2">
        <v>38209</v>
      </c>
      <c r="B365">
        <v>32.7</v>
      </c>
      <c r="C365">
        <v>15.3</v>
      </c>
      <c r="D365" s="1">
        <v>29.854583333333338</v>
      </c>
      <c r="E365" s="1">
        <f t="shared" si="24"/>
        <v>2.2708957707692314</v>
      </c>
      <c r="F365" s="1">
        <f t="shared" si="25"/>
        <v>1.062529213846154</v>
      </c>
      <c r="H365" s="2">
        <v>38209</v>
      </c>
      <c r="I365">
        <v>31.84</v>
      </c>
      <c r="J365">
        <v>14.06</v>
      </c>
      <c r="K365" s="1">
        <v>23.96875</v>
      </c>
      <c r="L365" s="1">
        <f t="shared" si="26"/>
        <v>1.7752392000000001</v>
      </c>
      <c r="M365" s="1">
        <f t="shared" si="27"/>
        <v>0.7839153000000001</v>
      </c>
      <c r="O365" s="2">
        <v>38209</v>
      </c>
      <c r="P365">
        <v>44.29</v>
      </c>
      <c r="Q365">
        <v>10.01</v>
      </c>
      <c r="R365" s="1">
        <v>64.578125</v>
      </c>
      <c r="S365" s="1">
        <f t="shared" si="30"/>
        <v>6.653184178846154</v>
      </c>
      <c r="T365" s="1">
        <f t="shared" si="31"/>
        <v>1.5036887250000002</v>
      </c>
      <c r="V365" s="2">
        <v>38209</v>
      </c>
      <c r="W365">
        <v>0</v>
      </c>
    </row>
    <row r="366" spans="1:23" ht="15.75">
      <c r="A366" s="2">
        <v>38210</v>
      </c>
      <c r="B366">
        <v>33.88</v>
      </c>
      <c r="C366">
        <v>10.02</v>
      </c>
      <c r="D366" s="1">
        <v>30.16427083333336</v>
      </c>
      <c r="E366" s="1">
        <f aca="true" t="shared" si="32" ref="E366:E461">D366*(1/520)*B366*14*86400*10^-6</f>
        <v>2.3772489687692335</v>
      </c>
      <c r="F366" s="1">
        <f aca="true" t="shared" si="33" ref="F366:F461">D366*(1/520)*C366*14*86400*10^-6</f>
        <v>0.7030706808461545</v>
      </c>
      <c r="H366" s="2">
        <v>38210</v>
      </c>
      <c r="K366" s="1">
        <v>22.555104166666695</v>
      </c>
      <c r="L366" s="1"/>
      <c r="M366" s="1"/>
      <c r="O366" s="2">
        <v>38210</v>
      </c>
      <c r="P366">
        <v>44.31</v>
      </c>
      <c r="Q366">
        <v>8.39</v>
      </c>
      <c r="R366" s="1">
        <v>64.57708333333338</v>
      </c>
      <c r="S366" s="1">
        <f t="shared" si="30"/>
        <v>6.656081185384621</v>
      </c>
      <c r="T366" s="1">
        <f t="shared" si="31"/>
        <v>1.2603141761538472</v>
      </c>
      <c r="V366" s="2">
        <v>38210</v>
      </c>
      <c r="W366">
        <v>0</v>
      </c>
    </row>
    <row r="367" spans="1:23" ht="15.75">
      <c r="A367" s="2">
        <v>38211</v>
      </c>
      <c r="B367">
        <v>31.87</v>
      </c>
      <c r="C367">
        <v>14.43</v>
      </c>
      <c r="D367" s="1">
        <v>30.391354166666687</v>
      </c>
      <c r="E367" s="1">
        <f t="shared" si="32"/>
        <v>2.253048546807694</v>
      </c>
      <c r="F367" s="1">
        <f t="shared" si="33"/>
        <v>1.0201283505000007</v>
      </c>
      <c r="H367" s="2">
        <v>38211</v>
      </c>
      <c r="I367">
        <v>30.68</v>
      </c>
      <c r="J367">
        <v>20.12</v>
      </c>
      <c r="K367" s="1">
        <v>21.691666666666674</v>
      </c>
      <c r="L367" s="1">
        <f t="shared" si="26"/>
        <v>1.5480561600000007</v>
      </c>
      <c r="M367" s="1">
        <f t="shared" si="27"/>
        <v>1.015218055384616</v>
      </c>
      <c r="O367" s="2">
        <v>38211</v>
      </c>
      <c r="P367">
        <v>42.62</v>
      </c>
      <c r="Q367">
        <v>10.28</v>
      </c>
      <c r="R367" s="1">
        <v>64.16864583333331</v>
      </c>
      <c r="S367" s="1">
        <f t="shared" si="30"/>
        <v>6.361722985153844</v>
      </c>
      <c r="T367" s="1">
        <f t="shared" si="31"/>
        <v>1.5344559429230766</v>
      </c>
      <c r="V367" s="2">
        <v>38211</v>
      </c>
      <c r="W367">
        <v>0</v>
      </c>
    </row>
    <row r="368" spans="1:23" ht="15.75">
      <c r="A368" s="2">
        <v>38212</v>
      </c>
      <c r="B368">
        <v>32.83</v>
      </c>
      <c r="C368">
        <v>7.47</v>
      </c>
      <c r="D368" s="1">
        <v>29.98979166666668</v>
      </c>
      <c r="E368" s="1">
        <f t="shared" si="32"/>
        <v>2.290249336846155</v>
      </c>
      <c r="F368" s="1">
        <f t="shared" si="33"/>
        <v>0.5211136931538464</v>
      </c>
      <c r="H368" s="2">
        <v>38212</v>
      </c>
      <c r="I368">
        <v>31.47</v>
      </c>
      <c r="J368">
        <v>14.73</v>
      </c>
      <c r="K368" s="1">
        <v>21.743958333333325</v>
      </c>
      <c r="L368" s="1">
        <f t="shared" si="26"/>
        <v>1.5917460639230765</v>
      </c>
      <c r="M368" s="1">
        <f t="shared" si="27"/>
        <v>0.7450403406923074</v>
      </c>
      <c r="O368" s="2">
        <v>38212</v>
      </c>
      <c r="P368">
        <v>43.65</v>
      </c>
      <c r="Q368">
        <v>8.85</v>
      </c>
      <c r="R368" s="1">
        <v>63.021458333333335</v>
      </c>
      <c r="S368" s="1">
        <f t="shared" si="30"/>
        <v>6.398985575769231</v>
      </c>
      <c r="T368" s="1">
        <f t="shared" si="31"/>
        <v>1.2973888280769232</v>
      </c>
      <c r="V368" s="2">
        <v>38212</v>
      </c>
      <c r="W368">
        <v>0</v>
      </c>
    </row>
    <row r="369" spans="1:23" ht="15.75">
      <c r="A369" s="2">
        <v>38213</v>
      </c>
      <c r="B369">
        <v>33.18</v>
      </c>
      <c r="C369">
        <v>12.72</v>
      </c>
      <c r="D369" s="1">
        <v>30.181354166666704</v>
      </c>
      <c r="E369" s="1">
        <f t="shared" si="32"/>
        <v>2.3294507766923105</v>
      </c>
      <c r="F369" s="1">
        <f t="shared" si="33"/>
        <v>0.8930263375384627</v>
      </c>
      <c r="H369" s="2">
        <v>38213</v>
      </c>
      <c r="I369">
        <v>30.96</v>
      </c>
      <c r="J369">
        <v>11.54</v>
      </c>
      <c r="K369" s="1">
        <v>21.483541666666678</v>
      </c>
      <c r="L369" s="1">
        <f t="shared" si="26"/>
        <v>1.5471957544615393</v>
      </c>
      <c r="M369" s="1">
        <f t="shared" si="27"/>
        <v>0.5767002263076926</v>
      </c>
      <c r="O369" s="2">
        <v>38213</v>
      </c>
      <c r="P369">
        <v>43.35</v>
      </c>
      <c r="Q369">
        <v>4.85</v>
      </c>
      <c r="R369" s="1">
        <v>62.37708333333336</v>
      </c>
      <c r="S369" s="1">
        <f t="shared" si="30"/>
        <v>6.290028311538464</v>
      </c>
      <c r="T369" s="1">
        <f t="shared" si="31"/>
        <v>0.703728657692308</v>
      </c>
      <c r="V369" s="2">
        <v>38213</v>
      </c>
      <c r="W369">
        <v>0</v>
      </c>
    </row>
    <row r="370" spans="1:23" ht="15.75">
      <c r="A370" s="2">
        <v>38214</v>
      </c>
      <c r="B370">
        <v>33.41</v>
      </c>
      <c r="C370">
        <v>12.99</v>
      </c>
      <c r="D370" s="1">
        <v>29.951875</v>
      </c>
      <c r="E370" s="1">
        <f t="shared" si="32"/>
        <v>2.327763879</v>
      </c>
      <c r="F370" s="1">
        <f t="shared" si="33"/>
        <v>0.9050479733076924</v>
      </c>
      <c r="H370" s="2">
        <v>38214</v>
      </c>
      <c r="I370">
        <v>31.17</v>
      </c>
      <c r="J370">
        <v>13.83</v>
      </c>
      <c r="K370" s="1">
        <v>20.9834375</v>
      </c>
      <c r="L370" s="1">
        <f t="shared" si="26"/>
        <v>1.5214296388846156</v>
      </c>
      <c r="M370" s="1">
        <f t="shared" si="27"/>
        <v>0.6750520341923077</v>
      </c>
      <c r="O370" s="2">
        <v>38214</v>
      </c>
      <c r="P370">
        <v>43.26</v>
      </c>
      <c r="Q370">
        <v>7.54</v>
      </c>
      <c r="R370" s="1">
        <v>61.73135416666665</v>
      </c>
      <c r="S370" s="1">
        <f t="shared" si="30"/>
        <v>6.2119900806923045</v>
      </c>
      <c r="T370" s="1">
        <f t="shared" si="31"/>
        <v>1.0827185669999995</v>
      </c>
      <c r="V370" s="2">
        <v>38214</v>
      </c>
      <c r="W370">
        <v>0</v>
      </c>
    </row>
    <row r="371" spans="1:23" ht="15.75">
      <c r="A371" s="2">
        <v>38215</v>
      </c>
      <c r="B371">
        <v>33.55</v>
      </c>
      <c r="C371">
        <v>9.75</v>
      </c>
      <c r="D371" s="1">
        <v>30.0340625</v>
      </c>
      <c r="E371" s="1">
        <f t="shared" si="32"/>
        <v>2.3439321675</v>
      </c>
      <c r="F371" s="1">
        <f t="shared" si="33"/>
        <v>0.6811725375</v>
      </c>
      <c r="H371" s="2">
        <v>38215</v>
      </c>
      <c r="I371">
        <v>31.02</v>
      </c>
      <c r="J371">
        <v>12.78</v>
      </c>
      <c r="K371" s="1">
        <v>20.346041666666657</v>
      </c>
      <c r="L371" s="1">
        <f t="shared" si="26"/>
        <v>1.4681152758461535</v>
      </c>
      <c r="M371" s="1">
        <f t="shared" si="27"/>
        <v>0.6048521349230765</v>
      </c>
      <c r="O371" s="2">
        <v>38215</v>
      </c>
      <c r="P371">
        <v>42.69</v>
      </c>
      <c r="Q371">
        <v>27.11</v>
      </c>
      <c r="R371" s="1">
        <v>61.1615625</v>
      </c>
      <c r="S371" s="1">
        <f t="shared" si="30"/>
        <v>6.073557692192308</v>
      </c>
      <c r="T371" s="1">
        <f t="shared" si="31"/>
        <v>3.856972336269231</v>
      </c>
      <c r="V371" s="2">
        <v>38215</v>
      </c>
      <c r="W371">
        <v>0</v>
      </c>
    </row>
    <row r="372" spans="1:23" ht="15.75">
      <c r="A372" s="2">
        <v>38216</v>
      </c>
      <c r="B372">
        <v>32.51</v>
      </c>
      <c r="C372">
        <v>18</v>
      </c>
      <c r="D372" s="1">
        <v>30.196354166666694</v>
      </c>
      <c r="E372" s="1">
        <f t="shared" si="32"/>
        <v>2.2835467886538483</v>
      </c>
      <c r="F372" s="1">
        <f t="shared" si="33"/>
        <v>1.2643445769230781</v>
      </c>
      <c r="H372" s="2">
        <v>38216</v>
      </c>
      <c r="I372">
        <v>30.75</v>
      </c>
      <c r="J372">
        <v>24.45</v>
      </c>
      <c r="K372" s="1">
        <v>19.654791666666657</v>
      </c>
      <c r="L372" s="1">
        <f t="shared" si="26"/>
        <v>1.405892128846153</v>
      </c>
      <c r="M372" s="1">
        <f t="shared" si="27"/>
        <v>1.1178556926923073</v>
      </c>
      <c r="O372" s="2">
        <v>38216</v>
      </c>
      <c r="P372">
        <v>42.51</v>
      </c>
      <c r="Q372">
        <v>24.3</v>
      </c>
      <c r="R372" s="1">
        <v>60.7853125</v>
      </c>
      <c r="S372" s="1">
        <f t="shared" si="30"/>
        <v>6.0107434695</v>
      </c>
      <c r="T372" s="1">
        <f t="shared" si="31"/>
        <v>3.435922519615385</v>
      </c>
      <c r="V372" s="2">
        <v>38216</v>
      </c>
      <c r="W372">
        <v>0</v>
      </c>
    </row>
    <row r="373" spans="1:23" ht="15.75">
      <c r="A373" s="2">
        <v>38217</v>
      </c>
      <c r="B373">
        <v>32.02</v>
      </c>
      <c r="C373">
        <v>10.88</v>
      </c>
      <c r="D373" s="1">
        <v>29.9625</v>
      </c>
      <c r="E373" s="1">
        <f t="shared" si="32"/>
        <v>2.2317102553846153</v>
      </c>
      <c r="F373" s="1">
        <f t="shared" si="33"/>
        <v>0.7583075446153847</v>
      </c>
      <c r="H373" s="2">
        <v>38217</v>
      </c>
      <c r="I373">
        <v>31.1</v>
      </c>
      <c r="J373">
        <v>19.2</v>
      </c>
      <c r="K373" s="1">
        <v>19.091770833333342</v>
      </c>
      <c r="L373" s="1">
        <f aca="true" t="shared" si="34" ref="L373:L386">K373*(1/520)*I373*14*86400*10^-6</f>
        <v>1.3811633203846163</v>
      </c>
      <c r="M373" s="1">
        <f aca="true" t="shared" si="35" ref="M373:M386">K373*(1/520)*J373*14*86400*10^-6</f>
        <v>0.8526796061538465</v>
      </c>
      <c r="O373" s="2">
        <v>38217</v>
      </c>
      <c r="P373">
        <v>41.1</v>
      </c>
      <c r="Q373">
        <v>17.9</v>
      </c>
      <c r="R373" s="1">
        <v>60.31875</v>
      </c>
      <c r="S373" s="1">
        <f t="shared" si="30"/>
        <v>5.7667694538461545</v>
      </c>
      <c r="T373" s="1">
        <f t="shared" si="31"/>
        <v>2.5115613923076925</v>
      </c>
      <c r="V373" s="2">
        <v>38217</v>
      </c>
      <c r="W373">
        <v>0</v>
      </c>
    </row>
    <row r="374" spans="1:23" ht="15.75">
      <c r="A374" s="2">
        <v>38218</v>
      </c>
      <c r="B374">
        <v>33.29</v>
      </c>
      <c r="C374">
        <v>12.11</v>
      </c>
      <c r="D374" s="1">
        <v>29.65177083333334</v>
      </c>
      <c r="E374" s="1">
        <f t="shared" si="32"/>
        <v>2.296163793807693</v>
      </c>
      <c r="F374" s="1">
        <f t="shared" si="33"/>
        <v>0.8352821731153849</v>
      </c>
      <c r="H374" s="2">
        <v>38218</v>
      </c>
      <c r="I374">
        <v>31.79</v>
      </c>
      <c r="J374">
        <v>20.31</v>
      </c>
      <c r="K374" s="1">
        <v>18.894583333333326</v>
      </c>
      <c r="L374" s="1">
        <f t="shared" si="34"/>
        <v>1.3972247875384611</v>
      </c>
      <c r="M374" s="1">
        <f t="shared" si="35"/>
        <v>0.8926591832307689</v>
      </c>
      <c r="O374" s="2">
        <v>38218</v>
      </c>
      <c r="P374">
        <v>44.74</v>
      </c>
      <c r="Q374">
        <v>16.96</v>
      </c>
      <c r="R374" s="1">
        <v>59.7233333333333</v>
      </c>
      <c r="S374" s="1">
        <f t="shared" si="30"/>
        <v>6.2155340972307656</v>
      </c>
      <c r="T374" s="1">
        <f t="shared" si="31"/>
        <v>2.3561792196923066</v>
      </c>
      <c r="V374" s="2">
        <v>38218</v>
      </c>
      <c r="W374">
        <v>0</v>
      </c>
    </row>
    <row r="375" spans="1:22" ht="15.75">
      <c r="A375" s="2">
        <v>38219</v>
      </c>
      <c r="B375">
        <v>36.21</v>
      </c>
      <c r="C375">
        <v>7.69</v>
      </c>
      <c r="D375" s="1">
        <v>29.45541666666668</v>
      </c>
      <c r="E375" s="1">
        <f t="shared" si="32"/>
        <v>2.481030652153847</v>
      </c>
      <c r="F375" s="1">
        <f t="shared" si="33"/>
        <v>0.5269021186153849</v>
      </c>
      <c r="H375" s="2">
        <v>38219</v>
      </c>
      <c r="I375">
        <v>33.23</v>
      </c>
      <c r="J375">
        <v>19.07</v>
      </c>
      <c r="K375" s="1">
        <v>18.6928125</v>
      </c>
      <c r="L375" s="1">
        <f t="shared" si="34"/>
        <v>1.4449187461153845</v>
      </c>
      <c r="M375" s="1">
        <f t="shared" si="35"/>
        <v>0.8292085611923077</v>
      </c>
      <c r="O375" s="2">
        <v>38219</v>
      </c>
      <c r="P375">
        <v>45.14</v>
      </c>
      <c r="Q375">
        <v>18.06</v>
      </c>
      <c r="R375" s="1">
        <v>58.975208333333335</v>
      </c>
      <c r="S375" s="1">
        <f aca="true" t="shared" si="36" ref="S375:S386">R375*(1/520)*P375*14*86400*10^-6</f>
        <v>6.192549303230771</v>
      </c>
      <c r="T375" s="1">
        <f aca="true" t="shared" si="37" ref="T375:T386">R375*(1/520)*Q375*14*86400*10^-6</f>
        <v>2.477568462923077</v>
      </c>
      <c r="V375" s="2">
        <v>38219</v>
      </c>
    </row>
    <row r="376" spans="1:23" ht="15.75">
      <c r="A376" s="2">
        <v>38220</v>
      </c>
      <c r="B376">
        <v>35.74</v>
      </c>
      <c r="C376">
        <v>11.66</v>
      </c>
      <c r="D376" s="1">
        <v>29.346666666666692</v>
      </c>
      <c r="E376" s="1">
        <f t="shared" si="32"/>
        <v>2.4397861513846175</v>
      </c>
      <c r="F376" s="1">
        <f t="shared" si="33"/>
        <v>0.7959682855384623</v>
      </c>
      <c r="H376" s="2">
        <v>38220</v>
      </c>
      <c r="I376">
        <v>33.18</v>
      </c>
      <c r="J376">
        <v>23.32</v>
      </c>
      <c r="K376" s="1">
        <v>18.30208333333333</v>
      </c>
      <c r="L376" s="1">
        <f t="shared" si="34"/>
        <v>1.4125874538461536</v>
      </c>
      <c r="M376" s="1">
        <f t="shared" si="35"/>
        <v>0.9928131230769228</v>
      </c>
      <c r="O376" s="2">
        <v>38220</v>
      </c>
      <c r="P376">
        <v>46.98</v>
      </c>
      <c r="Q376">
        <v>9.52</v>
      </c>
      <c r="R376" s="1">
        <v>58.77</v>
      </c>
      <c r="S376" s="1">
        <f t="shared" si="36"/>
        <v>6.422544731076922</v>
      </c>
      <c r="T376" s="1">
        <f t="shared" si="37"/>
        <v>1.3014607458461538</v>
      </c>
      <c r="V376" s="2">
        <v>38220</v>
      </c>
      <c r="W376">
        <v>0</v>
      </c>
    </row>
    <row r="377" spans="1:23" ht="15.75">
      <c r="A377" s="2">
        <v>38221</v>
      </c>
      <c r="B377">
        <v>35.55</v>
      </c>
      <c r="C377">
        <v>11.95</v>
      </c>
      <c r="D377" s="1">
        <v>29.243645833333364</v>
      </c>
      <c r="E377" s="1">
        <f t="shared" si="32"/>
        <v>2.4182965436538484</v>
      </c>
      <c r="F377" s="1">
        <f t="shared" si="33"/>
        <v>0.8129013698076931</v>
      </c>
      <c r="H377" s="2">
        <v>38221</v>
      </c>
      <c r="I377">
        <v>33.29</v>
      </c>
      <c r="J377">
        <v>17.61</v>
      </c>
      <c r="K377" s="1">
        <v>18.07020833333332</v>
      </c>
      <c r="L377" s="1">
        <f t="shared" si="34"/>
        <v>1.3993146768461526</v>
      </c>
      <c r="M377" s="1">
        <f t="shared" si="35"/>
        <v>0.7402202300769224</v>
      </c>
      <c r="O377" s="2">
        <v>38221</v>
      </c>
      <c r="P377">
        <v>45.52</v>
      </c>
      <c r="Q377">
        <v>16.98</v>
      </c>
      <c r="R377" s="1">
        <v>58.254895833333364</v>
      </c>
      <c r="S377" s="1">
        <f t="shared" si="36"/>
        <v>6.168408372000004</v>
      </c>
      <c r="T377" s="1">
        <f t="shared" si="37"/>
        <v>2.3009572530000013</v>
      </c>
      <c r="V377" s="2">
        <v>38221</v>
      </c>
      <c r="W377">
        <v>0</v>
      </c>
    </row>
    <row r="378" spans="1:22" ht="15.75">
      <c r="A378" s="2">
        <v>38222</v>
      </c>
      <c r="B378">
        <v>35.69</v>
      </c>
      <c r="C378">
        <v>18.51</v>
      </c>
      <c r="D378" s="1">
        <v>29.320833333333358</v>
      </c>
      <c r="E378" s="1">
        <f t="shared" si="32"/>
        <v>2.434228213846156</v>
      </c>
      <c r="F378" s="1">
        <f t="shared" si="33"/>
        <v>1.2624702784615396</v>
      </c>
      <c r="H378" s="2">
        <v>38222</v>
      </c>
      <c r="I378">
        <v>33.41</v>
      </c>
      <c r="J378">
        <v>21.69</v>
      </c>
      <c r="K378" s="1">
        <v>17.6875</v>
      </c>
      <c r="L378" s="1">
        <f t="shared" si="34"/>
        <v>1.3746158999999998</v>
      </c>
      <c r="M378" s="1">
        <f t="shared" si="35"/>
        <v>0.8924100230769233</v>
      </c>
      <c r="O378" s="2">
        <v>38222</v>
      </c>
      <c r="P378">
        <v>46.93</v>
      </c>
      <c r="Q378">
        <v>15.57</v>
      </c>
      <c r="R378" s="1">
        <v>57.86822916666665</v>
      </c>
      <c r="S378" s="1">
        <f t="shared" si="36"/>
        <v>6.317266252499998</v>
      </c>
      <c r="T378" s="1">
        <f t="shared" si="37"/>
        <v>2.0958839878846147</v>
      </c>
      <c r="V378" s="2">
        <v>38222</v>
      </c>
    </row>
    <row r="379" spans="1:23" ht="15.75">
      <c r="A379" s="2">
        <v>38223</v>
      </c>
      <c r="B379">
        <v>36</v>
      </c>
      <c r="C379">
        <v>13.3</v>
      </c>
      <c r="D379" s="1">
        <v>29.2259375</v>
      </c>
      <c r="E379" s="1">
        <f t="shared" si="32"/>
        <v>2.4474249692307692</v>
      </c>
      <c r="F379" s="1">
        <f t="shared" si="33"/>
        <v>0.9041875580769232</v>
      </c>
      <c r="H379" s="2">
        <v>38223</v>
      </c>
      <c r="I379">
        <v>33.78</v>
      </c>
      <c r="J379">
        <v>19.62</v>
      </c>
      <c r="K379" s="1">
        <v>16.99333333333333</v>
      </c>
      <c r="L379" s="1">
        <f t="shared" si="34"/>
        <v>1.3352932578461536</v>
      </c>
      <c r="M379" s="1">
        <f t="shared" si="35"/>
        <v>0.7755610929230767</v>
      </c>
      <c r="O379" s="2">
        <v>38223</v>
      </c>
      <c r="P379">
        <v>46.3</v>
      </c>
      <c r="Q379">
        <v>20.9</v>
      </c>
      <c r="R379" s="1">
        <v>57.23583333333334</v>
      </c>
      <c r="S379" s="1">
        <f t="shared" si="36"/>
        <v>6.164352083076924</v>
      </c>
      <c r="T379" s="1">
        <f t="shared" si="37"/>
        <v>2.7826124953846154</v>
      </c>
      <c r="V379" s="2">
        <v>38223</v>
      </c>
      <c r="W379">
        <v>0</v>
      </c>
    </row>
    <row r="380" spans="1:23" ht="15.75">
      <c r="A380" s="2">
        <v>38224</v>
      </c>
      <c r="B380">
        <v>36.05</v>
      </c>
      <c r="C380">
        <v>14.45</v>
      </c>
      <c r="D380" s="1">
        <v>29.27229166666666</v>
      </c>
      <c r="E380" s="1">
        <f t="shared" si="32"/>
        <v>2.4547113311538453</v>
      </c>
      <c r="F380" s="1">
        <f t="shared" si="33"/>
        <v>0.9839272880769229</v>
      </c>
      <c r="H380" s="2">
        <v>38224</v>
      </c>
      <c r="I380">
        <v>33.32</v>
      </c>
      <c r="J380">
        <v>16.98</v>
      </c>
      <c r="K380" s="1">
        <v>16.474895833333328</v>
      </c>
      <c r="L380" s="1">
        <f t="shared" si="34"/>
        <v>1.2769271016923072</v>
      </c>
      <c r="M380" s="1">
        <f t="shared" si="35"/>
        <v>0.6507269563846151</v>
      </c>
      <c r="O380" s="2">
        <v>38224</v>
      </c>
      <c r="P380">
        <v>47.1</v>
      </c>
      <c r="Q380">
        <v>13.6</v>
      </c>
      <c r="R380" s="1">
        <v>56.49614583333332</v>
      </c>
      <c r="S380" s="1">
        <f t="shared" si="36"/>
        <v>6.189822038076922</v>
      </c>
      <c r="T380" s="1">
        <f t="shared" si="37"/>
        <v>1.7872946861538461</v>
      </c>
      <c r="V380" s="2">
        <v>38224</v>
      </c>
      <c r="W380">
        <v>0</v>
      </c>
    </row>
    <row r="381" spans="1:23" ht="15.75">
      <c r="A381" s="2">
        <v>38225</v>
      </c>
      <c r="B381">
        <v>36.82</v>
      </c>
      <c r="C381">
        <v>12.38</v>
      </c>
      <c r="D381" s="1">
        <v>29.26041666666667</v>
      </c>
      <c r="E381" s="1">
        <f t="shared" si="32"/>
        <v>2.506124976923078</v>
      </c>
      <c r="F381" s="1">
        <f t="shared" si="33"/>
        <v>0.8426351769230772</v>
      </c>
      <c r="H381" s="2">
        <v>38225</v>
      </c>
      <c r="I381">
        <v>34</v>
      </c>
      <c r="J381">
        <v>24.2</v>
      </c>
      <c r="K381" s="1">
        <v>16.02125</v>
      </c>
      <c r="L381" s="1">
        <f t="shared" si="34"/>
        <v>1.2671083384615383</v>
      </c>
      <c r="M381" s="1">
        <f t="shared" si="35"/>
        <v>0.9018829938461537</v>
      </c>
      <c r="O381" s="2">
        <v>38225</v>
      </c>
      <c r="P381">
        <v>47.83</v>
      </c>
      <c r="Q381">
        <v>14.47</v>
      </c>
      <c r="R381" s="1">
        <v>56.42520833333333</v>
      </c>
      <c r="S381" s="1">
        <f t="shared" si="36"/>
        <v>6.277865206846152</v>
      </c>
      <c r="T381" s="1">
        <f t="shared" si="37"/>
        <v>1.8992412616153846</v>
      </c>
      <c r="V381" s="2">
        <v>38225</v>
      </c>
      <c r="W381">
        <v>0.050800000000000005</v>
      </c>
    </row>
    <row r="382" spans="1:22" ht="15.75">
      <c r="A382" s="2">
        <v>38226</v>
      </c>
      <c r="B382">
        <v>36.36</v>
      </c>
      <c r="C382">
        <v>13.44</v>
      </c>
      <c r="D382" s="1">
        <v>29.74208333333335</v>
      </c>
      <c r="E382" s="1">
        <f t="shared" si="32"/>
        <v>2.515554293538463</v>
      </c>
      <c r="F382" s="1">
        <f t="shared" si="33"/>
        <v>0.9298418510769235</v>
      </c>
      <c r="H382" s="2">
        <v>38226</v>
      </c>
      <c r="I382">
        <v>33.12</v>
      </c>
      <c r="J382">
        <v>18.28</v>
      </c>
      <c r="K382" s="1">
        <v>16.275104166666654</v>
      </c>
      <c r="L382" s="1">
        <f t="shared" si="34"/>
        <v>1.2538700806153837</v>
      </c>
      <c r="M382" s="1">
        <f t="shared" si="35"/>
        <v>0.6920514816923073</v>
      </c>
      <c r="O382" s="2">
        <v>38226</v>
      </c>
      <c r="P382">
        <v>47.04</v>
      </c>
      <c r="Q382">
        <v>9.86</v>
      </c>
      <c r="R382" s="1">
        <v>56.9029166666667</v>
      </c>
      <c r="S382" s="1">
        <f t="shared" si="36"/>
        <v>6.2264467052307735</v>
      </c>
      <c r="T382" s="1">
        <f t="shared" si="37"/>
        <v>1.30511829323077</v>
      </c>
      <c r="V382" s="2">
        <v>38226</v>
      </c>
    </row>
    <row r="383" spans="1:23" ht="15.75">
      <c r="A383" s="2">
        <v>38227</v>
      </c>
      <c r="B383">
        <v>36.8</v>
      </c>
      <c r="C383">
        <v>16.5</v>
      </c>
      <c r="D383" s="1">
        <v>29.2678125</v>
      </c>
      <c r="E383" s="1">
        <f t="shared" si="32"/>
        <v>2.505396793846154</v>
      </c>
      <c r="F383" s="1">
        <f t="shared" si="33"/>
        <v>1.123343671153846</v>
      </c>
      <c r="H383" s="2">
        <v>38227</v>
      </c>
      <c r="I383">
        <v>32.94</v>
      </c>
      <c r="J383">
        <v>16.76</v>
      </c>
      <c r="K383" s="1">
        <v>15.417083333333347</v>
      </c>
      <c r="L383" s="1">
        <f t="shared" si="34"/>
        <v>1.1813110033846164</v>
      </c>
      <c r="M383" s="1">
        <f t="shared" si="35"/>
        <v>0.6010556289230776</v>
      </c>
      <c r="O383" s="2">
        <v>38227</v>
      </c>
      <c r="P383">
        <v>46.61</v>
      </c>
      <c r="Q383">
        <v>9.7</v>
      </c>
      <c r="R383" s="1">
        <v>56.388125</v>
      </c>
      <c r="S383" s="1">
        <f t="shared" si="36"/>
        <v>6.113715023769231</v>
      </c>
      <c r="T383" s="1">
        <f t="shared" si="37"/>
        <v>1.272324302307692</v>
      </c>
      <c r="V383" s="2">
        <v>38227</v>
      </c>
      <c r="W383">
        <v>0</v>
      </c>
    </row>
    <row r="384" spans="1:23" ht="15.75">
      <c r="A384" s="2">
        <v>38228</v>
      </c>
      <c r="B384">
        <v>37.17</v>
      </c>
      <c r="C384">
        <v>11.33</v>
      </c>
      <c r="D384" s="1">
        <v>28.930625</v>
      </c>
      <c r="E384" s="1">
        <f t="shared" si="32"/>
        <v>2.501432635153846</v>
      </c>
      <c r="F384" s="1">
        <f t="shared" si="33"/>
        <v>0.7624759686923077</v>
      </c>
      <c r="H384" s="2">
        <v>38228</v>
      </c>
      <c r="I384">
        <v>30.28</v>
      </c>
      <c r="J384">
        <v>16.72</v>
      </c>
      <c r="K384" s="1">
        <v>14.8896875</v>
      </c>
      <c r="L384" s="1">
        <f t="shared" si="34"/>
        <v>1.0487691124615384</v>
      </c>
      <c r="M384" s="1">
        <f t="shared" si="35"/>
        <v>0.5791089683076923</v>
      </c>
      <c r="O384" s="2">
        <v>38228</v>
      </c>
      <c r="P384">
        <v>47.91</v>
      </c>
      <c r="Q384">
        <v>9.99</v>
      </c>
      <c r="R384" s="1">
        <v>56.040625</v>
      </c>
      <c r="S384" s="1">
        <f t="shared" si="36"/>
        <v>6.2455052180769215</v>
      </c>
      <c r="T384" s="1">
        <f t="shared" si="37"/>
        <v>1.3022875626923076</v>
      </c>
      <c r="V384" s="2">
        <v>38228</v>
      </c>
      <c r="W384">
        <v>0</v>
      </c>
    </row>
    <row r="385" spans="1:22" ht="15.75">
      <c r="A385" s="2">
        <v>38229</v>
      </c>
      <c r="B385">
        <v>40.47</v>
      </c>
      <c r="C385">
        <v>15.13</v>
      </c>
      <c r="D385" s="1">
        <v>28.603125</v>
      </c>
      <c r="E385" s="1">
        <f t="shared" si="32"/>
        <v>2.6926823457692306</v>
      </c>
      <c r="F385" s="1">
        <f t="shared" si="33"/>
        <v>1.0066786234615384</v>
      </c>
      <c r="H385" s="2">
        <v>38229</v>
      </c>
      <c r="K385" s="1">
        <v>14.64333333333334</v>
      </c>
      <c r="L385" s="1"/>
      <c r="M385" s="1"/>
      <c r="O385" s="2">
        <v>38229</v>
      </c>
      <c r="P385">
        <v>47.13</v>
      </c>
      <c r="Q385">
        <v>12.48</v>
      </c>
      <c r="R385" s="1">
        <v>55.8184375</v>
      </c>
      <c r="S385" s="1">
        <f t="shared" si="36"/>
        <v>6.119466330115386</v>
      </c>
      <c r="T385" s="1">
        <f t="shared" si="37"/>
        <v>1.6204315680000003</v>
      </c>
      <c r="V385" s="2">
        <v>38229</v>
      </c>
    </row>
    <row r="386" spans="1:23" ht="15.75">
      <c r="A386" s="2">
        <v>38230</v>
      </c>
      <c r="B386">
        <v>37.5</v>
      </c>
      <c r="C386">
        <v>9.3</v>
      </c>
      <c r="D386" s="1">
        <v>28.481770833333318</v>
      </c>
      <c r="E386" s="1">
        <f t="shared" si="32"/>
        <v>2.484486778846153</v>
      </c>
      <c r="F386" s="1">
        <f t="shared" si="33"/>
        <v>0.6161527211538459</v>
      </c>
      <c r="H386" s="2">
        <v>38230</v>
      </c>
      <c r="I386">
        <v>29.73</v>
      </c>
      <c r="J386">
        <v>25.68</v>
      </c>
      <c r="K386" s="1">
        <v>14.573854166666662</v>
      </c>
      <c r="L386" s="1">
        <f t="shared" si="34"/>
        <v>1.0078775304230765</v>
      </c>
      <c r="M386" s="1">
        <f t="shared" si="35"/>
        <v>0.8705783713846151</v>
      </c>
      <c r="O386" s="2">
        <v>38230</v>
      </c>
      <c r="P386">
        <v>42.44</v>
      </c>
      <c r="Q386">
        <v>36.36</v>
      </c>
      <c r="R386" s="1">
        <v>55.6278125</v>
      </c>
      <c r="S386" s="1">
        <f t="shared" si="36"/>
        <v>5.491687193999999</v>
      </c>
      <c r="T386" s="1">
        <f t="shared" si="37"/>
        <v>4.704942185999999</v>
      </c>
      <c r="V386" s="2">
        <v>38230</v>
      </c>
      <c r="W386">
        <v>0</v>
      </c>
    </row>
    <row r="387" spans="1:23" ht="15.75">
      <c r="A387" s="2">
        <v>38231</v>
      </c>
      <c r="B387">
        <v>39.24</v>
      </c>
      <c r="C387">
        <v>3.36</v>
      </c>
      <c r="D387" s="1">
        <v>28.01</v>
      </c>
      <c r="E387" s="1">
        <f t="shared" si="32"/>
        <v>2.5567045366153844</v>
      </c>
      <c r="F387" s="1">
        <f t="shared" si="33"/>
        <v>0.21892271261538462</v>
      </c>
      <c r="H387" s="2">
        <v>38231</v>
      </c>
      <c r="I387">
        <v>30.29</v>
      </c>
      <c r="J387">
        <v>17.31</v>
      </c>
      <c r="K387" s="1"/>
      <c r="L387" s="1"/>
      <c r="M387" s="1"/>
      <c r="O387" s="2">
        <v>38231</v>
      </c>
      <c r="R387" s="1"/>
      <c r="S387" s="1"/>
      <c r="T387" s="1"/>
      <c r="V387" s="2">
        <v>38231</v>
      </c>
      <c r="W387">
        <v>0.381</v>
      </c>
    </row>
    <row r="388" spans="1:23" ht="15.75">
      <c r="A388" s="2">
        <v>38232</v>
      </c>
      <c r="B388">
        <v>33.09</v>
      </c>
      <c r="C388">
        <v>9.91</v>
      </c>
      <c r="D388" s="1"/>
      <c r="E388" s="1"/>
      <c r="F388" s="1"/>
      <c r="H388" s="2">
        <v>38232</v>
      </c>
      <c r="I388">
        <v>30.51</v>
      </c>
      <c r="J388">
        <v>16.89</v>
      </c>
      <c r="K388" s="1"/>
      <c r="L388" s="1"/>
      <c r="M388" s="1"/>
      <c r="O388" s="2">
        <v>38232</v>
      </c>
      <c r="R388" s="1"/>
      <c r="S388" s="1"/>
      <c r="T388" s="1"/>
      <c r="V388" s="2">
        <v>38232</v>
      </c>
      <c r="W388">
        <v>0.127</v>
      </c>
    </row>
    <row r="389" spans="1:23" ht="15.75">
      <c r="A389" s="2">
        <v>38233</v>
      </c>
      <c r="B389">
        <v>34.6</v>
      </c>
      <c r="C389">
        <v>15.8</v>
      </c>
      <c r="D389" s="1"/>
      <c r="E389" s="1"/>
      <c r="F389" s="1"/>
      <c r="H389" s="2">
        <v>38233</v>
      </c>
      <c r="I389">
        <v>30.44</v>
      </c>
      <c r="J389">
        <v>15.96</v>
      </c>
      <c r="K389" s="1"/>
      <c r="L389" s="1"/>
      <c r="M389" s="1"/>
      <c r="O389" s="2">
        <v>38233</v>
      </c>
      <c r="R389" s="1"/>
      <c r="S389" s="1"/>
      <c r="T389" s="1"/>
      <c r="V389" s="2">
        <v>38233</v>
      </c>
      <c r="W389">
        <v>0</v>
      </c>
    </row>
    <row r="390" spans="1:23" ht="15.75">
      <c r="A390" s="2">
        <v>38234</v>
      </c>
      <c r="B390">
        <v>34.01</v>
      </c>
      <c r="C390">
        <v>14.09</v>
      </c>
      <c r="D390" s="1"/>
      <c r="E390" s="1"/>
      <c r="F390" s="1"/>
      <c r="H390" s="2">
        <v>38234</v>
      </c>
      <c r="I390">
        <v>30.76</v>
      </c>
      <c r="J390">
        <v>14.74</v>
      </c>
      <c r="K390" s="1"/>
      <c r="L390" s="1"/>
      <c r="M390" s="1"/>
      <c r="O390" s="2">
        <v>38234</v>
      </c>
      <c r="R390" s="1"/>
      <c r="S390" s="1"/>
      <c r="T390" s="1"/>
      <c r="V390" s="2">
        <v>38234</v>
      </c>
      <c r="W390">
        <v>0</v>
      </c>
    </row>
    <row r="391" spans="1:23" ht="15.75">
      <c r="A391" s="2">
        <v>38235</v>
      </c>
      <c r="B391">
        <v>34.1</v>
      </c>
      <c r="C391">
        <v>16.51</v>
      </c>
      <c r="D391" s="1"/>
      <c r="E391" s="1"/>
      <c r="F391" s="1"/>
      <c r="H391" s="2">
        <v>38235</v>
      </c>
      <c r="I391">
        <v>30.36</v>
      </c>
      <c r="J391">
        <v>15.94</v>
      </c>
      <c r="K391" s="1"/>
      <c r="L391" s="1"/>
      <c r="M391" s="1"/>
      <c r="O391" s="2">
        <v>38235</v>
      </c>
      <c r="R391" s="1"/>
      <c r="S391" s="1"/>
      <c r="T391" s="1"/>
      <c r="V391" s="2">
        <v>38235</v>
      </c>
      <c r="W391">
        <v>0</v>
      </c>
    </row>
    <row r="392" spans="1:23" ht="15.75">
      <c r="A392" s="2">
        <v>38236</v>
      </c>
      <c r="B392">
        <v>34.54</v>
      </c>
      <c r="C392">
        <v>16.06</v>
      </c>
      <c r="D392" s="1"/>
      <c r="E392" s="1"/>
      <c r="F392" s="1"/>
      <c r="H392" s="2">
        <v>38236</v>
      </c>
      <c r="I392">
        <v>30.71</v>
      </c>
      <c r="J392">
        <v>16.99</v>
      </c>
      <c r="K392" s="1"/>
      <c r="L392" s="1"/>
      <c r="M392" s="1"/>
      <c r="O392" s="2">
        <v>38236</v>
      </c>
      <c r="R392" s="1"/>
      <c r="S392" s="1"/>
      <c r="T392" s="1"/>
      <c r="V392" s="2">
        <v>38236</v>
      </c>
      <c r="W392">
        <v>0</v>
      </c>
    </row>
    <row r="393" spans="1:23" ht="15.75">
      <c r="A393" s="2">
        <v>38237</v>
      </c>
      <c r="B393">
        <v>34.63</v>
      </c>
      <c r="C393">
        <v>13.87</v>
      </c>
      <c r="D393" s="1"/>
      <c r="E393" s="1"/>
      <c r="F393" s="1"/>
      <c r="H393" s="2">
        <v>38237</v>
      </c>
      <c r="I393">
        <v>30.71</v>
      </c>
      <c r="J393">
        <v>13.69</v>
      </c>
      <c r="K393" s="1"/>
      <c r="L393" s="1"/>
      <c r="M393" s="1"/>
      <c r="O393" s="2">
        <v>38237</v>
      </c>
      <c r="R393" s="1"/>
      <c r="S393" s="1"/>
      <c r="T393" s="1"/>
      <c r="V393" s="2">
        <v>38237</v>
      </c>
      <c r="W393">
        <v>0</v>
      </c>
    </row>
    <row r="394" spans="1:23" ht="15.75">
      <c r="A394" s="2">
        <v>38238</v>
      </c>
      <c r="B394">
        <v>34.7</v>
      </c>
      <c r="C394">
        <v>17.2</v>
      </c>
      <c r="D394" s="1"/>
      <c r="E394" s="1"/>
      <c r="F394" s="1"/>
      <c r="H394" s="2">
        <v>38238</v>
      </c>
      <c r="I394">
        <v>30.96</v>
      </c>
      <c r="J394">
        <v>15.64</v>
      </c>
      <c r="K394" s="1"/>
      <c r="L394" s="1"/>
      <c r="M394" s="1"/>
      <c r="O394" s="2">
        <v>38238</v>
      </c>
      <c r="R394" s="1"/>
      <c r="S394" s="1"/>
      <c r="T394" s="1"/>
      <c r="V394" s="2">
        <v>38238</v>
      </c>
      <c r="W394">
        <v>0</v>
      </c>
    </row>
    <row r="395" spans="1:23" ht="15.75">
      <c r="A395" s="2">
        <v>38239</v>
      </c>
      <c r="B395">
        <v>34.96</v>
      </c>
      <c r="C395">
        <v>14.34</v>
      </c>
      <c r="D395" s="1"/>
      <c r="E395" s="1"/>
      <c r="F395" s="1"/>
      <c r="H395" s="2">
        <v>38239</v>
      </c>
      <c r="I395">
        <v>30.88</v>
      </c>
      <c r="J395">
        <v>13.42</v>
      </c>
      <c r="K395" s="1"/>
      <c r="L395" s="1"/>
      <c r="M395" s="1"/>
      <c r="O395" s="2">
        <v>38239</v>
      </c>
      <c r="R395" s="1"/>
      <c r="S395" s="1"/>
      <c r="T395" s="1"/>
      <c r="V395" s="2">
        <v>38239</v>
      </c>
      <c r="W395">
        <v>0</v>
      </c>
    </row>
    <row r="396" spans="1:23" ht="15.75">
      <c r="A396" s="2">
        <v>38240</v>
      </c>
      <c r="B396">
        <v>35.36</v>
      </c>
      <c r="C396">
        <v>15.74</v>
      </c>
      <c r="D396" s="1"/>
      <c r="E396" s="1"/>
      <c r="F396" s="1"/>
      <c r="H396" s="2">
        <v>38240</v>
      </c>
      <c r="I396">
        <v>31.63</v>
      </c>
      <c r="J396">
        <v>16.07</v>
      </c>
      <c r="K396" s="1"/>
      <c r="L396" s="1"/>
      <c r="M396" s="1"/>
      <c r="O396" s="2">
        <v>38240</v>
      </c>
      <c r="R396" s="1"/>
      <c r="S396" s="1"/>
      <c r="T396" s="1"/>
      <c r="V396" s="2">
        <v>38240</v>
      </c>
      <c r="W396">
        <v>0</v>
      </c>
    </row>
    <row r="397" spans="1:23" ht="15.75">
      <c r="A397" s="2">
        <v>38241</v>
      </c>
      <c r="B397">
        <v>35.12</v>
      </c>
      <c r="C397">
        <v>21.38</v>
      </c>
      <c r="D397" s="1"/>
      <c r="E397" s="1"/>
      <c r="F397" s="1"/>
      <c r="H397" s="2">
        <v>38241</v>
      </c>
      <c r="I397">
        <v>31.28</v>
      </c>
      <c r="J397">
        <v>18.82</v>
      </c>
      <c r="K397" s="1"/>
      <c r="L397" s="1"/>
      <c r="M397" s="1"/>
      <c r="O397" s="2">
        <v>38241</v>
      </c>
      <c r="R397" s="1"/>
      <c r="S397" s="1"/>
      <c r="T397" s="1"/>
      <c r="V397" s="2">
        <v>38241</v>
      </c>
      <c r="W397">
        <v>0</v>
      </c>
    </row>
    <row r="398" spans="1:23" ht="15.75">
      <c r="A398" s="2">
        <v>38242</v>
      </c>
      <c r="B398">
        <v>35.76</v>
      </c>
      <c r="C398">
        <v>14.94</v>
      </c>
      <c r="D398" s="1"/>
      <c r="E398" s="1"/>
      <c r="F398" s="1"/>
      <c r="H398" s="2">
        <v>38242</v>
      </c>
      <c r="I398">
        <v>30.96</v>
      </c>
      <c r="J398">
        <v>30.15</v>
      </c>
      <c r="K398" s="1"/>
      <c r="L398" s="1"/>
      <c r="M398" s="1"/>
      <c r="O398" s="2">
        <v>38242</v>
      </c>
      <c r="R398" s="1"/>
      <c r="S398" s="1"/>
      <c r="T398" s="1"/>
      <c r="V398" s="2">
        <v>38242</v>
      </c>
      <c r="W398">
        <v>0</v>
      </c>
    </row>
    <row r="399" spans="1:23" ht="15.75">
      <c r="A399" s="2">
        <v>38243</v>
      </c>
      <c r="B399">
        <v>36.43</v>
      </c>
      <c r="D399" s="1"/>
      <c r="E399" s="1"/>
      <c r="F399" s="1"/>
      <c r="H399" s="2">
        <v>38243</v>
      </c>
      <c r="I399">
        <v>31.41</v>
      </c>
      <c r="J399">
        <v>17.99</v>
      </c>
      <c r="K399" s="1"/>
      <c r="L399" s="1"/>
      <c r="M399" s="1"/>
      <c r="O399" s="2">
        <v>38243</v>
      </c>
      <c r="R399" s="1"/>
      <c r="S399" s="1"/>
      <c r="T399" s="1"/>
      <c r="V399" s="2">
        <v>38243</v>
      </c>
      <c r="W399">
        <v>0</v>
      </c>
    </row>
    <row r="400" spans="1:22" ht="15.75">
      <c r="A400" s="2">
        <v>38244</v>
      </c>
      <c r="B400">
        <v>36.37</v>
      </c>
      <c r="C400">
        <v>14.53</v>
      </c>
      <c r="D400" s="1"/>
      <c r="E400" s="1"/>
      <c r="F400" s="1"/>
      <c r="H400" s="2">
        <v>38244</v>
      </c>
      <c r="I400">
        <v>30.9</v>
      </c>
      <c r="J400">
        <v>16.9</v>
      </c>
      <c r="K400" s="1"/>
      <c r="L400" s="1"/>
      <c r="M400" s="1"/>
      <c r="O400" s="2">
        <v>38244</v>
      </c>
      <c r="R400" s="1"/>
      <c r="S400" s="1"/>
      <c r="T400" s="1"/>
      <c r="V400" s="2">
        <v>38244</v>
      </c>
    </row>
    <row r="401" spans="1:22" ht="15.75">
      <c r="A401" s="2">
        <v>38245</v>
      </c>
      <c r="D401" s="1"/>
      <c r="E401" s="1"/>
      <c r="F401" s="1"/>
      <c r="H401" s="2">
        <v>38245</v>
      </c>
      <c r="K401" s="1">
        <v>95.52</v>
      </c>
      <c r="L401" s="1"/>
      <c r="M401" s="1"/>
      <c r="O401" s="2">
        <v>38245</v>
      </c>
      <c r="R401" s="1"/>
      <c r="S401" s="1"/>
      <c r="T401" s="1"/>
      <c r="V401" s="2">
        <v>38245</v>
      </c>
    </row>
    <row r="402" spans="1:22" ht="15.75">
      <c r="A402" s="2">
        <v>38246</v>
      </c>
      <c r="D402" s="1"/>
      <c r="E402" s="1"/>
      <c r="F402" s="1"/>
      <c r="H402" s="2">
        <v>38246</v>
      </c>
      <c r="K402" s="1">
        <v>117.51</v>
      </c>
      <c r="L402" s="1"/>
      <c r="M402" s="1"/>
      <c r="O402" s="2">
        <v>38246</v>
      </c>
      <c r="R402" s="1"/>
      <c r="S402" s="1"/>
      <c r="T402" s="1"/>
      <c r="V402" s="2">
        <v>38246</v>
      </c>
    </row>
    <row r="403" spans="1:22" ht="15.75">
      <c r="A403" s="2">
        <v>38247</v>
      </c>
      <c r="D403" s="1"/>
      <c r="E403" s="1"/>
      <c r="F403" s="1"/>
      <c r="H403" s="2">
        <v>38247</v>
      </c>
      <c r="K403" s="1">
        <v>148.52</v>
      </c>
      <c r="L403" s="1"/>
      <c r="M403" s="1"/>
      <c r="O403" s="2">
        <v>38247</v>
      </c>
      <c r="R403" s="1"/>
      <c r="S403" s="1"/>
      <c r="T403" s="1"/>
      <c r="V403" s="2">
        <v>38247</v>
      </c>
    </row>
    <row r="404" spans="1:22" ht="15.75">
      <c r="A404" s="2">
        <v>38248</v>
      </c>
      <c r="D404" s="1"/>
      <c r="E404" s="1"/>
      <c r="F404" s="1"/>
      <c r="H404" s="2">
        <v>38248</v>
      </c>
      <c r="K404" s="1">
        <v>236.36</v>
      </c>
      <c r="L404" s="1"/>
      <c r="M404" s="1"/>
      <c r="O404" s="2">
        <v>38248</v>
      </c>
      <c r="R404" s="1"/>
      <c r="S404" s="1"/>
      <c r="T404" s="1"/>
      <c r="V404" s="2">
        <v>38248</v>
      </c>
    </row>
    <row r="405" spans="1:22" ht="15.75">
      <c r="A405" s="2">
        <v>38249</v>
      </c>
      <c r="D405" s="1"/>
      <c r="E405" s="1"/>
      <c r="F405" s="1"/>
      <c r="H405" s="2">
        <v>38249</v>
      </c>
      <c r="K405" s="1">
        <v>169.72</v>
      </c>
      <c r="L405" s="1"/>
      <c r="M405" s="1"/>
      <c r="O405" s="2">
        <v>38249</v>
      </c>
      <c r="R405" s="1"/>
      <c r="S405" s="1"/>
      <c r="T405" s="1"/>
      <c r="V405" s="2">
        <v>38249</v>
      </c>
    </row>
    <row r="406" spans="1:22" ht="15.75">
      <c r="A406" s="2">
        <v>38250</v>
      </c>
      <c r="D406" s="1"/>
      <c r="E406" s="1"/>
      <c r="F406" s="1"/>
      <c r="H406" s="2">
        <v>38250</v>
      </c>
      <c r="K406" s="1">
        <v>116.52</v>
      </c>
      <c r="L406" s="1"/>
      <c r="M406" s="1"/>
      <c r="O406" s="2">
        <v>38250</v>
      </c>
      <c r="R406" s="1"/>
      <c r="S406" s="1"/>
      <c r="T406" s="1"/>
      <c r="V406" s="2">
        <v>38250</v>
      </c>
    </row>
    <row r="407" spans="1:22" ht="15.75">
      <c r="A407" s="2">
        <v>38251</v>
      </c>
      <c r="D407" s="1"/>
      <c r="E407" s="1"/>
      <c r="F407" s="1"/>
      <c r="H407" s="2">
        <v>38251</v>
      </c>
      <c r="K407" s="1">
        <v>94.03</v>
      </c>
      <c r="L407" s="1"/>
      <c r="M407" s="1"/>
      <c r="O407" s="2">
        <v>38251</v>
      </c>
      <c r="R407" s="1"/>
      <c r="S407" s="1"/>
      <c r="T407" s="1"/>
      <c r="V407" s="2">
        <v>38251</v>
      </c>
    </row>
    <row r="408" spans="1:22" ht="15.75">
      <c r="A408" s="2">
        <v>38252</v>
      </c>
      <c r="D408" s="1"/>
      <c r="E408" s="1"/>
      <c r="F408" s="1"/>
      <c r="H408" s="2">
        <v>38252</v>
      </c>
      <c r="K408" s="1">
        <v>96.31</v>
      </c>
      <c r="L408" s="1"/>
      <c r="M408" s="1"/>
      <c r="O408" s="2">
        <v>38252</v>
      </c>
      <c r="R408" s="1"/>
      <c r="S408" s="1"/>
      <c r="T408" s="1"/>
      <c r="V408" s="2">
        <v>38252</v>
      </c>
    </row>
    <row r="409" spans="1:22" ht="15.75">
      <c r="A409" s="2">
        <v>38253</v>
      </c>
      <c r="D409" s="1"/>
      <c r="E409" s="1"/>
      <c r="F409" s="1"/>
      <c r="H409" s="2">
        <v>38253</v>
      </c>
      <c r="K409" s="1">
        <v>101.5</v>
      </c>
      <c r="L409" s="1"/>
      <c r="M409" s="1"/>
      <c r="O409" s="2">
        <v>38253</v>
      </c>
      <c r="R409" s="1"/>
      <c r="S409" s="1"/>
      <c r="T409" s="1"/>
      <c r="V409" s="2">
        <v>38253</v>
      </c>
    </row>
    <row r="410" spans="1:22" ht="15.75">
      <c r="A410" s="2">
        <v>38254</v>
      </c>
      <c r="D410" s="1"/>
      <c r="E410" s="1"/>
      <c r="F410" s="1"/>
      <c r="H410" s="2">
        <v>38254</v>
      </c>
      <c r="K410" s="1">
        <v>86.29</v>
      </c>
      <c r="L410" s="1"/>
      <c r="M410" s="1"/>
      <c r="O410" s="2">
        <v>38254</v>
      </c>
      <c r="R410" s="1"/>
      <c r="S410" s="1"/>
      <c r="T410" s="1"/>
      <c r="V410" s="2">
        <v>38254</v>
      </c>
    </row>
    <row r="411" spans="1:22" ht="15.75">
      <c r="A411" s="2">
        <v>38255</v>
      </c>
      <c r="D411" s="1"/>
      <c r="E411" s="1"/>
      <c r="F411" s="1"/>
      <c r="H411" s="2">
        <v>38255</v>
      </c>
      <c r="K411" s="1">
        <v>74.75</v>
      </c>
      <c r="L411" s="1"/>
      <c r="M411" s="1"/>
      <c r="O411" s="2">
        <v>38255</v>
      </c>
      <c r="R411" s="1"/>
      <c r="S411" s="1"/>
      <c r="T411" s="1"/>
      <c r="V411" s="2">
        <v>38255</v>
      </c>
    </row>
    <row r="412" spans="1:22" ht="15.75">
      <c r="A412" s="2">
        <v>38256</v>
      </c>
      <c r="D412" s="1"/>
      <c r="E412" s="1"/>
      <c r="F412" s="1"/>
      <c r="H412" s="2">
        <v>38256</v>
      </c>
      <c r="K412" s="1">
        <v>64.35</v>
      </c>
      <c r="L412" s="1"/>
      <c r="M412" s="1"/>
      <c r="O412" s="2">
        <v>38256</v>
      </c>
      <c r="R412" s="1"/>
      <c r="S412" s="1"/>
      <c r="T412" s="1"/>
      <c r="V412" s="2">
        <v>38256</v>
      </c>
    </row>
    <row r="413" spans="1:22" ht="15.75">
      <c r="A413" s="2">
        <v>38257</v>
      </c>
      <c r="D413" s="1"/>
      <c r="E413" s="1"/>
      <c r="F413" s="1"/>
      <c r="H413" s="2">
        <v>38257</v>
      </c>
      <c r="K413" s="1">
        <v>52.99</v>
      </c>
      <c r="L413" s="1"/>
      <c r="M413" s="1"/>
      <c r="O413" s="2">
        <v>38257</v>
      </c>
      <c r="R413" s="1"/>
      <c r="S413" s="1"/>
      <c r="T413" s="1"/>
      <c r="V413" s="2">
        <v>38257</v>
      </c>
    </row>
    <row r="414" spans="1:23" ht="15.75">
      <c r="A414" s="2">
        <v>38489</v>
      </c>
      <c r="B414">
        <v>38.07</v>
      </c>
      <c r="C414">
        <v>12.16</v>
      </c>
      <c r="D414" s="1">
        <v>34.64</v>
      </c>
      <c r="E414" s="1">
        <f t="shared" si="32"/>
        <v>3.0676032886153846</v>
      </c>
      <c r="F414" s="1">
        <f t="shared" si="33"/>
        <v>0.9798281058461539</v>
      </c>
      <c r="H414" s="2">
        <v>38489</v>
      </c>
      <c r="I414">
        <v>36.17</v>
      </c>
      <c r="J414">
        <v>24.5</v>
      </c>
      <c r="K414" s="1">
        <v>41.86</v>
      </c>
      <c r="L414" s="1">
        <f aca="true" t="shared" si="38" ref="L414:L477">K414*(1/520)*I414*14*86400*10^-6</f>
        <v>3.521974176</v>
      </c>
      <c r="M414" s="1">
        <f aca="true" t="shared" si="39" ref="M414:M477">K414*(1/520)*J414*14*86400*10^-6</f>
        <v>2.3856336</v>
      </c>
      <c r="O414" s="2">
        <v>38489</v>
      </c>
      <c r="R414" s="1"/>
      <c r="S414" s="1"/>
      <c r="T414" s="1"/>
      <c r="V414" s="2">
        <v>38489</v>
      </c>
      <c r="W414">
        <v>1.397</v>
      </c>
    </row>
    <row r="415" spans="1:23" ht="15.75">
      <c r="A415" s="2">
        <v>38490</v>
      </c>
      <c r="D415" s="1"/>
      <c r="E415" s="1"/>
      <c r="F415" s="1"/>
      <c r="H415" s="2">
        <v>38490</v>
      </c>
      <c r="I415">
        <v>24.17</v>
      </c>
      <c r="J415">
        <v>14.29</v>
      </c>
      <c r="K415" s="1">
        <v>54.73</v>
      </c>
      <c r="L415" s="1">
        <f t="shared" si="38"/>
        <v>3.077092368</v>
      </c>
      <c r="M415" s="1">
        <f t="shared" si="39"/>
        <v>1.8192656159999998</v>
      </c>
      <c r="O415" s="2">
        <v>38490</v>
      </c>
      <c r="R415" s="1"/>
      <c r="S415" s="1"/>
      <c r="T415" s="1"/>
      <c r="V415" s="2">
        <v>38490</v>
      </c>
      <c r="W415">
        <v>0.635</v>
      </c>
    </row>
    <row r="416" spans="1:22" ht="15.75">
      <c r="A416" s="2">
        <v>38491</v>
      </c>
      <c r="D416" s="1"/>
      <c r="E416" s="1"/>
      <c r="F416" s="1"/>
      <c r="H416" s="2">
        <v>38491</v>
      </c>
      <c r="I416">
        <v>29.51</v>
      </c>
      <c r="J416">
        <v>16.73</v>
      </c>
      <c r="K416" s="1">
        <v>58.47</v>
      </c>
      <c r="L416" s="1">
        <f t="shared" si="38"/>
        <v>4.013661456000001</v>
      </c>
      <c r="M416" s="1">
        <f t="shared" si="39"/>
        <v>2.2754509033846158</v>
      </c>
      <c r="O416" s="2">
        <v>38491</v>
      </c>
      <c r="R416" s="1"/>
      <c r="S416" s="1"/>
      <c r="T416" s="1"/>
      <c r="V416" s="2">
        <v>38491</v>
      </c>
    </row>
    <row r="417" spans="1:23" ht="15.75">
      <c r="A417" s="2">
        <v>38492</v>
      </c>
      <c r="D417" s="1"/>
      <c r="E417" s="1"/>
      <c r="F417" s="1"/>
      <c r="H417" s="2">
        <v>38492</v>
      </c>
      <c r="I417">
        <v>32.89</v>
      </c>
      <c r="J417">
        <v>20.96</v>
      </c>
      <c r="K417" s="1">
        <v>44.52</v>
      </c>
      <c r="L417" s="1">
        <f t="shared" si="38"/>
        <v>3.4061005440000005</v>
      </c>
      <c r="M417" s="1">
        <f t="shared" si="39"/>
        <v>2.1706253390769237</v>
      </c>
      <c r="O417" s="2">
        <v>38492</v>
      </c>
      <c r="R417" s="1"/>
      <c r="S417" s="1"/>
      <c r="T417" s="1"/>
      <c r="V417" s="2">
        <v>38492</v>
      </c>
      <c r="W417">
        <v>0</v>
      </c>
    </row>
    <row r="418" spans="1:22" ht="15.75">
      <c r="A418" s="2">
        <v>38493</v>
      </c>
      <c r="D418" s="1"/>
      <c r="E418" s="1"/>
      <c r="F418" s="1"/>
      <c r="H418" s="2">
        <v>38493</v>
      </c>
      <c r="I418">
        <v>34.41</v>
      </c>
      <c r="J418">
        <v>11.72</v>
      </c>
      <c r="K418" s="1">
        <v>34.97</v>
      </c>
      <c r="L418" s="1">
        <f t="shared" si="38"/>
        <v>2.7991020959999995</v>
      </c>
      <c r="M418" s="1">
        <f t="shared" si="39"/>
        <v>0.9533704319999999</v>
      </c>
      <c r="O418" s="2">
        <v>38493</v>
      </c>
      <c r="R418" s="1"/>
      <c r="S418" s="1"/>
      <c r="T418" s="1"/>
      <c r="V418" s="2">
        <v>38493</v>
      </c>
    </row>
    <row r="419" spans="1:23" ht="15.75">
      <c r="A419" s="2">
        <v>38494</v>
      </c>
      <c r="D419" s="1"/>
      <c r="E419" s="1"/>
      <c r="F419" s="1"/>
      <c r="H419" s="2">
        <v>38494</v>
      </c>
      <c r="I419">
        <v>36.63</v>
      </c>
      <c r="J419">
        <v>10.24</v>
      </c>
      <c r="K419" s="1">
        <v>33.93</v>
      </c>
      <c r="L419" s="1">
        <f t="shared" si="38"/>
        <v>2.891074032</v>
      </c>
      <c r="M419" s="1">
        <f t="shared" si="39"/>
        <v>0.808206336</v>
      </c>
      <c r="O419" s="2">
        <v>38494</v>
      </c>
      <c r="R419" s="1"/>
      <c r="S419" s="1"/>
      <c r="T419" s="1"/>
      <c r="V419" s="2">
        <v>38494</v>
      </c>
      <c r="W419">
        <v>0</v>
      </c>
    </row>
    <row r="420" spans="1:23" ht="15.75">
      <c r="A420" s="2">
        <v>38495</v>
      </c>
      <c r="D420" s="1"/>
      <c r="E420" s="1"/>
      <c r="F420" s="1"/>
      <c r="H420" s="2">
        <v>38495</v>
      </c>
      <c r="I420">
        <v>37.56</v>
      </c>
      <c r="J420">
        <v>5.62</v>
      </c>
      <c r="K420" s="1">
        <v>34.04</v>
      </c>
      <c r="L420" s="1">
        <f t="shared" si="38"/>
        <v>2.9740863212307693</v>
      </c>
      <c r="M420" s="1">
        <f t="shared" si="39"/>
        <v>0.4450043963076923</v>
      </c>
      <c r="O420" s="2">
        <v>38495</v>
      </c>
      <c r="R420" s="1"/>
      <c r="S420" s="1"/>
      <c r="T420" s="1"/>
      <c r="V420" s="2">
        <v>38495</v>
      </c>
      <c r="W420">
        <v>0</v>
      </c>
    </row>
    <row r="421" spans="1:23" ht="15.75">
      <c r="A421" s="2">
        <v>38496</v>
      </c>
      <c r="D421" s="1"/>
      <c r="E421" s="1"/>
      <c r="F421" s="1"/>
      <c r="H421" s="2">
        <v>38496</v>
      </c>
      <c r="I421">
        <v>37.52</v>
      </c>
      <c r="J421">
        <v>11.05</v>
      </c>
      <c r="K421" s="1">
        <v>100.45</v>
      </c>
      <c r="L421" s="1">
        <f t="shared" si="38"/>
        <v>8.767004012307694</v>
      </c>
      <c r="M421" s="1">
        <f t="shared" si="39"/>
        <v>2.5819668</v>
      </c>
      <c r="O421" s="2">
        <v>38496</v>
      </c>
      <c r="R421" s="1"/>
      <c r="S421" s="1"/>
      <c r="T421" s="1"/>
      <c r="V421" s="2">
        <v>38496</v>
      </c>
      <c r="W421">
        <v>0</v>
      </c>
    </row>
    <row r="422" spans="1:22" ht="15.75">
      <c r="A422" s="2">
        <v>38497</v>
      </c>
      <c r="D422" s="1"/>
      <c r="E422" s="1"/>
      <c r="F422" s="1"/>
      <c r="H422" s="2">
        <v>38497</v>
      </c>
      <c r="I422">
        <v>38.26</v>
      </c>
      <c r="J422">
        <v>8.45</v>
      </c>
      <c r="K422" s="1">
        <v>95.75</v>
      </c>
      <c r="L422" s="1">
        <f t="shared" si="38"/>
        <v>8.521620369230769</v>
      </c>
      <c r="M422" s="1">
        <f t="shared" si="39"/>
        <v>1.8820619999999997</v>
      </c>
      <c r="O422" s="2">
        <v>38497</v>
      </c>
      <c r="R422" s="1"/>
      <c r="S422" s="1"/>
      <c r="T422" s="1"/>
      <c r="V422" s="2">
        <v>38497</v>
      </c>
    </row>
    <row r="423" spans="1:22" ht="15.75">
      <c r="A423" s="2">
        <v>38498</v>
      </c>
      <c r="D423" s="1"/>
      <c r="E423" s="1"/>
      <c r="F423" s="1"/>
      <c r="H423" s="2">
        <v>38498</v>
      </c>
      <c r="I423">
        <v>36.56</v>
      </c>
      <c r="J423">
        <v>12.68</v>
      </c>
      <c r="K423" s="1">
        <v>80.03</v>
      </c>
      <c r="L423" s="1">
        <f t="shared" si="38"/>
        <v>6.806086094769232</v>
      </c>
      <c r="M423" s="1">
        <f t="shared" si="39"/>
        <v>2.360535330461538</v>
      </c>
      <c r="O423" s="2">
        <v>38498</v>
      </c>
      <c r="R423" s="1"/>
      <c r="S423" s="1"/>
      <c r="T423" s="1"/>
      <c r="V423" s="2">
        <v>38498</v>
      </c>
    </row>
    <row r="424" spans="1:22" ht="15.75">
      <c r="A424" s="2">
        <v>38499</v>
      </c>
      <c r="D424" s="1"/>
      <c r="E424" s="1"/>
      <c r="F424" s="1"/>
      <c r="H424" s="2">
        <v>38499</v>
      </c>
      <c r="I424">
        <v>36.77</v>
      </c>
      <c r="J424">
        <v>11</v>
      </c>
      <c r="K424" s="1">
        <v>58.16</v>
      </c>
      <c r="L424" s="1">
        <f t="shared" si="38"/>
        <v>4.974580489846155</v>
      </c>
      <c r="M424" s="1">
        <f t="shared" si="39"/>
        <v>1.4881801846153848</v>
      </c>
      <c r="O424" s="2">
        <v>38499</v>
      </c>
      <c r="R424" s="1"/>
      <c r="S424" s="1"/>
      <c r="T424" s="1"/>
      <c r="V424" s="2">
        <v>38499</v>
      </c>
    </row>
    <row r="425" spans="1:23" ht="15.75">
      <c r="A425" s="2">
        <v>38500</v>
      </c>
      <c r="D425" s="1"/>
      <c r="E425" s="1"/>
      <c r="F425" s="1"/>
      <c r="H425" s="2">
        <v>38500</v>
      </c>
      <c r="I425">
        <v>36.63</v>
      </c>
      <c r="J425">
        <v>9.16</v>
      </c>
      <c r="K425" s="1">
        <v>45.15</v>
      </c>
      <c r="L425" s="1">
        <f t="shared" si="38"/>
        <v>3.847096744615385</v>
      </c>
      <c r="M425" s="1">
        <f t="shared" si="39"/>
        <v>0.9620367507692309</v>
      </c>
      <c r="O425" s="2">
        <v>38500</v>
      </c>
      <c r="R425" s="1"/>
      <c r="S425" s="1"/>
      <c r="T425" s="1"/>
      <c r="V425" s="2">
        <v>38500</v>
      </c>
      <c r="W425">
        <v>0</v>
      </c>
    </row>
    <row r="426" spans="1:23" ht="15.75">
      <c r="A426" s="2">
        <v>38501</v>
      </c>
      <c r="D426" s="1"/>
      <c r="E426" s="1"/>
      <c r="F426" s="1"/>
      <c r="H426" s="2">
        <v>38501</v>
      </c>
      <c r="I426">
        <v>37.22</v>
      </c>
      <c r="J426">
        <v>6.41</v>
      </c>
      <c r="K426" s="1">
        <v>39.14</v>
      </c>
      <c r="L426" s="1">
        <f t="shared" si="38"/>
        <v>3.3887195224615385</v>
      </c>
      <c r="M426" s="1">
        <f t="shared" si="39"/>
        <v>0.5836026904615385</v>
      </c>
      <c r="O426" s="2">
        <v>38501</v>
      </c>
      <c r="R426" s="1"/>
      <c r="S426" s="1"/>
      <c r="T426" s="1"/>
      <c r="V426" s="2">
        <v>38501</v>
      </c>
      <c r="W426">
        <v>0.0762</v>
      </c>
    </row>
    <row r="427" spans="1:22" ht="15.75">
      <c r="A427" s="2">
        <v>38502</v>
      </c>
      <c r="D427" s="1"/>
      <c r="E427" s="1"/>
      <c r="F427" s="1"/>
      <c r="H427" s="2">
        <v>38502</v>
      </c>
      <c r="I427">
        <v>37</v>
      </c>
      <c r="J427">
        <v>7.55</v>
      </c>
      <c r="K427" s="1">
        <v>47.55</v>
      </c>
      <c r="L427" s="1">
        <f t="shared" si="38"/>
        <v>4.092518769230769</v>
      </c>
      <c r="M427" s="1">
        <f t="shared" si="39"/>
        <v>0.835095046153846</v>
      </c>
      <c r="O427" s="2">
        <v>38502</v>
      </c>
      <c r="R427" s="1"/>
      <c r="S427" s="1"/>
      <c r="T427" s="1"/>
      <c r="V427" s="2">
        <v>38502</v>
      </c>
    </row>
    <row r="428" spans="1:23" ht="15.75">
      <c r="A428" s="2">
        <v>38503</v>
      </c>
      <c r="D428" s="1"/>
      <c r="E428" s="1"/>
      <c r="F428" s="1"/>
      <c r="H428" s="2">
        <v>38503</v>
      </c>
      <c r="I428">
        <v>36.66</v>
      </c>
      <c r="J428">
        <v>12.93</v>
      </c>
      <c r="K428" s="1">
        <v>38.9</v>
      </c>
      <c r="L428" s="1">
        <f t="shared" si="38"/>
        <v>3.3172675199999997</v>
      </c>
      <c r="M428" s="1">
        <f t="shared" si="39"/>
        <v>1.170001883076923</v>
      </c>
      <c r="O428" s="2">
        <v>38503</v>
      </c>
      <c r="R428" s="1"/>
      <c r="S428" s="1"/>
      <c r="T428" s="1"/>
      <c r="V428" s="2">
        <v>38503</v>
      </c>
      <c r="W428">
        <v>0.127</v>
      </c>
    </row>
    <row r="429" spans="1:22" ht="15.75">
      <c r="A429" s="2">
        <v>38504</v>
      </c>
      <c r="D429" s="1"/>
      <c r="E429" s="1"/>
      <c r="F429" s="1"/>
      <c r="H429" s="2">
        <v>38504</v>
      </c>
      <c r="I429">
        <v>30.54</v>
      </c>
      <c r="J429">
        <v>21.95</v>
      </c>
      <c r="K429" s="1">
        <v>32.84</v>
      </c>
      <c r="L429" s="1">
        <f t="shared" si="38"/>
        <v>2.332977851076923</v>
      </c>
      <c r="M429" s="1">
        <f t="shared" si="39"/>
        <v>1.6767800861538462</v>
      </c>
      <c r="O429" s="2">
        <v>38504</v>
      </c>
      <c r="R429" s="1"/>
      <c r="S429" s="1"/>
      <c r="T429" s="1"/>
      <c r="V429" s="2">
        <v>38504</v>
      </c>
    </row>
    <row r="430" spans="1:22" ht="15.75">
      <c r="A430" s="2">
        <v>38505</v>
      </c>
      <c r="D430" s="1"/>
      <c r="E430" s="1"/>
      <c r="F430" s="1"/>
      <c r="H430" s="2">
        <v>38505</v>
      </c>
      <c r="I430">
        <v>31.84</v>
      </c>
      <c r="J430">
        <v>15.32</v>
      </c>
      <c r="K430" s="1">
        <v>27.22</v>
      </c>
      <c r="L430" s="1">
        <f t="shared" si="38"/>
        <v>2.016042180923077</v>
      </c>
      <c r="M430" s="1">
        <f t="shared" si="39"/>
        <v>0.9700303458461539</v>
      </c>
      <c r="O430" s="2">
        <v>38505</v>
      </c>
      <c r="R430" s="1"/>
      <c r="S430" s="1"/>
      <c r="T430" s="1"/>
      <c r="V430" s="2">
        <v>38505</v>
      </c>
    </row>
    <row r="431" spans="1:22" ht="15.75">
      <c r="A431" s="2">
        <v>38506</v>
      </c>
      <c r="D431" s="1"/>
      <c r="E431" s="1"/>
      <c r="F431" s="1"/>
      <c r="H431" s="2">
        <v>38506</v>
      </c>
      <c r="I431">
        <v>30.91</v>
      </c>
      <c r="J431">
        <v>15.09</v>
      </c>
      <c r="K431" s="1">
        <v>34.73</v>
      </c>
      <c r="L431" s="1">
        <f t="shared" si="38"/>
        <v>2.497136156307692</v>
      </c>
      <c r="M431" s="1">
        <f t="shared" si="39"/>
        <v>1.2190807052307693</v>
      </c>
      <c r="O431" s="2">
        <v>38506</v>
      </c>
      <c r="R431" s="1"/>
      <c r="S431" s="1"/>
      <c r="T431" s="1"/>
      <c r="V431" s="2">
        <v>38506</v>
      </c>
    </row>
    <row r="432" spans="1:22" ht="15.75">
      <c r="A432" s="2">
        <v>38507</v>
      </c>
      <c r="D432" s="1"/>
      <c r="E432" s="1"/>
      <c r="F432" s="1"/>
      <c r="H432" s="2">
        <v>38507</v>
      </c>
      <c r="I432">
        <v>29.55</v>
      </c>
      <c r="J432">
        <v>19.66</v>
      </c>
      <c r="K432" s="1">
        <v>36.97</v>
      </c>
      <c r="L432" s="1">
        <f t="shared" si="38"/>
        <v>2.5412381723076924</v>
      </c>
      <c r="M432" s="1">
        <f t="shared" si="39"/>
        <v>1.690718865230769</v>
      </c>
      <c r="O432" s="2">
        <v>38507</v>
      </c>
      <c r="R432" s="1"/>
      <c r="S432" s="1"/>
      <c r="T432" s="1"/>
      <c r="V432" s="2">
        <v>38507</v>
      </c>
    </row>
    <row r="433" spans="1:22" ht="15.75">
      <c r="A433" s="2">
        <v>38508</v>
      </c>
      <c r="D433" s="1"/>
      <c r="E433" s="1"/>
      <c r="F433" s="1"/>
      <c r="H433" s="2">
        <v>38508</v>
      </c>
      <c r="I433">
        <v>31.24</v>
      </c>
      <c r="J433">
        <v>14.66</v>
      </c>
      <c r="K433" s="1"/>
      <c r="L433" s="1"/>
      <c r="M433" s="1"/>
      <c r="O433" s="2">
        <v>38508</v>
      </c>
      <c r="R433" s="1"/>
      <c r="S433" s="1"/>
      <c r="T433" s="1"/>
      <c r="V433" s="2">
        <v>38508</v>
      </c>
    </row>
    <row r="434" spans="1:22" ht="15.75">
      <c r="A434" s="2">
        <v>38509</v>
      </c>
      <c r="B434">
        <v>52.82</v>
      </c>
      <c r="C434">
        <v>1.48</v>
      </c>
      <c r="D434" s="1">
        <v>41.96</v>
      </c>
      <c r="E434" s="1">
        <f t="shared" si="32"/>
        <v>5.1555180406153855</v>
      </c>
      <c r="F434" s="1">
        <f t="shared" si="33"/>
        <v>0.14445601476923078</v>
      </c>
      <c r="H434" s="2">
        <v>38509</v>
      </c>
      <c r="I434">
        <v>33.04</v>
      </c>
      <c r="J434">
        <v>20.16</v>
      </c>
      <c r="K434" s="1"/>
      <c r="L434" s="1"/>
      <c r="M434" s="1"/>
      <c r="O434" s="2">
        <v>38509</v>
      </c>
      <c r="R434" s="1"/>
      <c r="S434" s="1"/>
      <c r="T434" s="1"/>
      <c r="V434" s="2">
        <v>38509</v>
      </c>
    </row>
    <row r="435" spans="1:22" ht="15.75">
      <c r="A435" s="2">
        <v>38510</v>
      </c>
      <c r="B435">
        <v>65.83</v>
      </c>
      <c r="C435">
        <v>1.37</v>
      </c>
      <c r="D435" s="1">
        <v>41.75</v>
      </c>
      <c r="E435" s="1">
        <f t="shared" si="32"/>
        <v>6.3932070461538455</v>
      </c>
      <c r="F435" s="1">
        <f t="shared" si="33"/>
        <v>0.13305018461538465</v>
      </c>
      <c r="H435" s="2">
        <v>38510</v>
      </c>
      <c r="I435">
        <v>35.13</v>
      </c>
      <c r="J435">
        <v>17.47</v>
      </c>
      <c r="K435" s="1"/>
      <c r="L435" s="1"/>
      <c r="M435" s="1"/>
      <c r="O435" s="2">
        <v>38510</v>
      </c>
      <c r="R435" s="1"/>
      <c r="S435" s="1"/>
      <c r="T435" s="1"/>
      <c r="V435" s="2">
        <v>38510</v>
      </c>
    </row>
    <row r="436" spans="1:23" ht="15.75">
      <c r="A436" s="2">
        <v>38511</v>
      </c>
      <c r="B436">
        <v>61.5</v>
      </c>
      <c r="C436">
        <v>10.4</v>
      </c>
      <c r="D436" s="1">
        <v>42.07</v>
      </c>
      <c r="E436" s="1">
        <f t="shared" si="32"/>
        <v>6.018469476923077</v>
      </c>
      <c r="F436" s="1">
        <f t="shared" si="33"/>
        <v>1.01775744</v>
      </c>
      <c r="H436" s="2">
        <v>38511</v>
      </c>
      <c r="I436">
        <v>36.45</v>
      </c>
      <c r="J436">
        <v>14.35</v>
      </c>
      <c r="K436" s="1"/>
      <c r="L436" s="1"/>
      <c r="M436" s="1"/>
      <c r="O436" s="2">
        <v>38511</v>
      </c>
      <c r="R436" s="1"/>
      <c r="S436" s="1"/>
      <c r="T436" s="1"/>
      <c r="V436" s="2">
        <v>38511</v>
      </c>
      <c r="W436">
        <v>0</v>
      </c>
    </row>
    <row r="437" spans="1:22" ht="15.75">
      <c r="A437" s="2">
        <v>38512</v>
      </c>
      <c r="B437">
        <v>47.01</v>
      </c>
      <c r="C437">
        <v>16.49</v>
      </c>
      <c r="D437" s="1">
        <v>41.68</v>
      </c>
      <c r="E437" s="1">
        <f t="shared" si="32"/>
        <v>4.557811879384615</v>
      </c>
      <c r="F437" s="1">
        <f t="shared" si="33"/>
        <v>1.5987729821538461</v>
      </c>
      <c r="H437" s="2">
        <v>38512</v>
      </c>
      <c r="I437">
        <v>30.68</v>
      </c>
      <c r="J437">
        <v>23.02</v>
      </c>
      <c r="K437" s="1"/>
      <c r="L437" s="1"/>
      <c r="M437" s="1"/>
      <c r="O437" s="2">
        <v>38512</v>
      </c>
      <c r="R437" s="1"/>
      <c r="S437" s="1"/>
      <c r="T437" s="1"/>
      <c r="V437" s="2">
        <v>38512</v>
      </c>
    </row>
    <row r="438" spans="1:22" ht="15.75">
      <c r="A438" s="2">
        <v>38513</v>
      </c>
      <c r="B438">
        <v>47.65</v>
      </c>
      <c r="C438">
        <v>20.45</v>
      </c>
      <c r="D438" s="1">
        <v>41.14</v>
      </c>
      <c r="E438" s="1">
        <f t="shared" si="32"/>
        <v>4.560008233846154</v>
      </c>
      <c r="F438" s="1">
        <f t="shared" si="33"/>
        <v>1.9570234707692307</v>
      </c>
      <c r="H438" s="2">
        <v>38513</v>
      </c>
      <c r="K438" s="1"/>
      <c r="L438" s="1"/>
      <c r="M438" s="1"/>
      <c r="O438" s="2">
        <v>38513</v>
      </c>
      <c r="R438" s="1"/>
      <c r="S438" s="1"/>
      <c r="T438" s="1"/>
      <c r="V438" s="2">
        <v>38513</v>
      </c>
    </row>
    <row r="439" spans="1:23" ht="15.75">
      <c r="A439" s="2">
        <v>38514</v>
      </c>
      <c r="B439">
        <v>47.07</v>
      </c>
      <c r="C439">
        <v>9.13</v>
      </c>
      <c r="D439" s="1">
        <v>41.65</v>
      </c>
      <c r="E439" s="1">
        <f t="shared" si="32"/>
        <v>4.560344363076923</v>
      </c>
      <c r="F439" s="1">
        <f t="shared" si="33"/>
        <v>0.8845537292307691</v>
      </c>
      <c r="H439" s="2">
        <v>38514</v>
      </c>
      <c r="K439" s="1"/>
      <c r="L439" s="1"/>
      <c r="M439" s="1"/>
      <c r="O439" s="2">
        <v>38514</v>
      </c>
      <c r="R439" s="1"/>
      <c r="S439" s="1"/>
      <c r="T439" s="1"/>
      <c r="V439" s="2">
        <v>38514</v>
      </c>
      <c r="W439">
        <v>0.3556</v>
      </c>
    </row>
    <row r="440" spans="1:23" ht="15.75">
      <c r="A440" s="2">
        <v>38515</v>
      </c>
      <c r="B440">
        <v>47.02</v>
      </c>
      <c r="C440">
        <v>9.88</v>
      </c>
      <c r="D440" s="1">
        <v>42.05</v>
      </c>
      <c r="E440" s="1">
        <f t="shared" si="32"/>
        <v>4.5992504492307695</v>
      </c>
      <c r="F440" s="1">
        <f t="shared" si="33"/>
        <v>0.9664099200000001</v>
      </c>
      <c r="H440" s="2">
        <v>38515</v>
      </c>
      <c r="K440" s="1"/>
      <c r="L440" s="1"/>
      <c r="M440" s="1"/>
      <c r="O440" s="2">
        <v>38515</v>
      </c>
      <c r="R440" s="1"/>
      <c r="S440" s="1"/>
      <c r="T440" s="1"/>
      <c r="V440" s="2">
        <v>38515</v>
      </c>
      <c r="W440">
        <v>0.1778</v>
      </c>
    </row>
    <row r="441" spans="1:23" ht="15.75">
      <c r="A441" s="2">
        <v>38516</v>
      </c>
      <c r="B441">
        <v>37.77</v>
      </c>
      <c r="C441">
        <v>33.73</v>
      </c>
      <c r="D441" s="1">
        <v>41.03</v>
      </c>
      <c r="E441" s="1">
        <f t="shared" si="32"/>
        <v>3.604847826461539</v>
      </c>
      <c r="F441" s="1">
        <f t="shared" si="33"/>
        <v>3.219261773538461</v>
      </c>
      <c r="H441" s="2">
        <v>38516</v>
      </c>
      <c r="K441" s="1"/>
      <c r="L441" s="1"/>
      <c r="M441" s="1"/>
      <c r="O441" s="2">
        <v>38516</v>
      </c>
      <c r="R441" s="1"/>
      <c r="S441" s="1"/>
      <c r="T441" s="1"/>
      <c r="V441" s="2">
        <v>38516</v>
      </c>
      <c r="W441">
        <v>0.025400000000000002</v>
      </c>
    </row>
    <row r="442" spans="1:23" ht="15.75">
      <c r="A442" s="2">
        <v>38517</v>
      </c>
      <c r="B442">
        <v>46.4</v>
      </c>
      <c r="C442">
        <v>7.4</v>
      </c>
      <c r="D442" s="1">
        <v>40.9</v>
      </c>
      <c r="E442" s="1">
        <f t="shared" si="32"/>
        <v>4.414481723076922</v>
      </c>
      <c r="F442" s="1">
        <f t="shared" si="33"/>
        <v>0.7040337230769231</v>
      </c>
      <c r="H442" s="2">
        <v>38517</v>
      </c>
      <c r="K442" s="1"/>
      <c r="L442" s="1"/>
      <c r="M442" s="1"/>
      <c r="O442" s="2">
        <v>38517</v>
      </c>
      <c r="R442" s="1"/>
      <c r="S442" s="1"/>
      <c r="T442" s="1"/>
      <c r="V442" s="2">
        <v>38517</v>
      </c>
      <c r="W442">
        <v>0</v>
      </c>
    </row>
    <row r="443" spans="1:23" ht="15.75">
      <c r="A443" s="2">
        <v>38518</v>
      </c>
      <c r="B443">
        <v>45.7</v>
      </c>
      <c r="C443">
        <v>5.3</v>
      </c>
      <c r="D443" s="1">
        <v>40.48</v>
      </c>
      <c r="E443" s="1">
        <f t="shared" si="32"/>
        <v>4.303235741538461</v>
      </c>
      <c r="F443" s="1">
        <f t="shared" si="33"/>
        <v>0.4990623507692307</v>
      </c>
      <c r="H443" s="2">
        <v>38518</v>
      </c>
      <c r="K443" s="1">
        <v>95.99</v>
      </c>
      <c r="L443" s="1"/>
      <c r="M443" s="1"/>
      <c r="O443" s="2">
        <v>38518</v>
      </c>
      <c r="R443" s="1"/>
      <c r="S443" s="1"/>
      <c r="T443" s="1"/>
      <c r="V443" s="2">
        <v>38518</v>
      </c>
      <c r="W443">
        <v>0</v>
      </c>
    </row>
    <row r="444" spans="1:22" ht="15.75">
      <c r="A444" s="2">
        <v>38519</v>
      </c>
      <c r="B444">
        <v>45.91</v>
      </c>
      <c r="C444">
        <v>7.4</v>
      </c>
      <c r="D444" s="1">
        <v>40.39</v>
      </c>
      <c r="E444" s="1">
        <f t="shared" si="32"/>
        <v>4.313398475076923</v>
      </c>
      <c r="F444" s="1">
        <f t="shared" si="33"/>
        <v>0.6952548184615385</v>
      </c>
      <c r="H444" s="2">
        <v>38519</v>
      </c>
      <c r="K444" s="1">
        <v>111.1</v>
      </c>
      <c r="L444" s="1"/>
      <c r="M444" s="1"/>
      <c r="O444" s="2">
        <v>38519</v>
      </c>
      <c r="R444" s="1"/>
      <c r="S444" s="1"/>
      <c r="T444" s="1"/>
      <c r="V444" s="2">
        <v>38519</v>
      </c>
    </row>
    <row r="445" spans="1:22" ht="15.75">
      <c r="A445" s="2">
        <v>38520</v>
      </c>
      <c r="B445">
        <v>44.35</v>
      </c>
      <c r="C445">
        <v>6.45</v>
      </c>
      <c r="D445" s="1">
        <v>39.63</v>
      </c>
      <c r="E445" s="1">
        <f t="shared" si="32"/>
        <v>4.0884259015384625</v>
      </c>
      <c r="F445" s="1">
        <f t="shared" si="33"/>
        <v>0.5945963261538462</v>
      </c>
      <c r="H445" s="2">
        <v>38520</v>
      </c>
      <c r="K445" s="1">
        <v>53.6</v>
      </c>
      <c r="L445" s="1"/>
      <c r="M445" s="1"/>
      <c r="O445" s="2">
        <v>38520</v>
      </c>
      <c r="R445" s="1"/>
      <c r="S445" s="1"/>
      <c r="T445" s="1"/>
      <c r="V445" s="2">
        <v>38520</v>
      </c>
    </row>
    <row r="446" spans="1:23" ht="15.75">
      <c r="A446" s="2">
        <v>38521</v>
      </c>
      <c r="B446">
        <v>44.11</v>
      </c>
      <c r="C446">
        <v>9.69</v>
      </c>
      <c r="D446" s="1">
        <v>39.17</v>
      </c>
      <c r="E446" s="1">
        <f t="shared" si="32"/>
        <v>4.019102329846154</v>
      </c>
      <c r="F446" s="1">
        <f t="shared" si="33"/>
        <v>0.8829086732307692</v>
      </c>
      <c r="H446" s="2">
        <v>38521</v>
      </c>
      <c r="K446" s="1">
        <v>35.6</v>
      </c>
      <c r="L446" s="1"/>
      <c r="M446" s="1"/>
      <c r="O446" s="2">
        <v>38521</v>
      </c>
      <c r="R446" s="1"/>
      <c r="S446" s="1"/>
      <c r="T446" s="1"/>
      <c r="V446" s="2">
        <v>38521</v>
      </c>
      <c r="W446">
        <v>0.762</v>
      </c>
    </row>
    <row r="447" spans="1:23" ht="15.75">
      <c r="A447" s="2">
        <v>38522</v>
      </c>
      <c r="B447">
        <v>39.81</v>
      </c>
      <c r="C447">
        <v>7.89</v>
      </c>
      <c r="D447" s="1">
        <v>38.83</v>
      </c>
      <c r="E447" s="1">
        <f t="shared" si="32"/>
        <v>3.5958204886153853</v>
      </c>
      <c r="F447" s="1">
        <f t="shared" si="33"/>
        <v>0.7126607298461539</v>
      </c>
      <c r="H447" s="2">
        <v>38522</v>
      </c>
      <c r="K447" s="1">
        <v>27</v>
      </c>
      <c r="L447" s="1"/>
      <c r="M447" s="1"/>
      <c r="O447" s="2">
        <v>38522</v>
      </c>
      <c r="R447" s="1"/>
      <c r="S447" s="1"/>
      <c r="T447" s="1"/>
      <c r="V447" s="2">
        <v>38522</v>
      </c>
      <c r="W447">
        <v>1.651</v>
      </c>
    </row>
    <row r="448" spans="1:23" ht="15.75">
      <c r="A448" s="2">
        <v>38523</v>
      </c>
      <c r="B448">
        <v>42.26</v>
      </c>
      <c r="C448">
        <v>7.44</v>
      </c>
      <c r="D448" s="1">
        <v>38.59</v>
      </c>
      <c r="E448" s="1">
        <f t="shared" si="32"/>
        <v>3.7935228627692306</v>
      </c>
      <c r="F448" s="1">
        <f t="shared" si="33"/>
        <v>0.6678611003076924</v>
      </c>
      <c r="H448" s="2">
        <v>38523</v>
      </c>
      <c r="I448">
        <v>36.82</v>
      </c>
      <c r="J448">
        <v>8.88</v>
      </c>
      <c r="K448" s="1">
        <v>20.58</v>
      </c>
      <c r="L448" s="1">
        <f t="shared" si="38"/>
        <v>1.7626561033846153</v>
      </c>
      <c r="M448" s="1">
        <f t="shared" si="39"/>
        <v>0.4251055458461539</v>
      </c>
      <c r="O448" s="2">
        <v>38523</v>
      </c>
      <c r="R448" s="1"/>
      <c r="S448" s="1"/>
      <c r="T448" s="1"/>
      <c r="V448" s="2">
        <v>38523</v>
      </c>
      <c r="W448">
        <v>0</v>
      </c>
    </row>
    <row r="449" spans="1:23" ht="15.75">
      <c r="A449" s="2">
        <v>38524</v>
      </c>
      <c r="B449">
        <v>44.79</v>
      </c>
      <c r="C449">
        <v>33.41</v>
      </c>
      <c r="D449" s="1">
        <v>38.43</v>
      </c>
      <c r="E449" s="1">
        <f t="shared" si="32"/>
        <v>4.003961394461538</v>
      </c>
      <c r="F449" s="1">
        <f t="shared" si="33"/>
        <v>2.9866566239999996</v>
      </c>
      <c r="H449" s="2">
        <v>38524</v>
      </c>
      <c r="I449">
        <v>34.76</v>
      </c>
      <c r="J449">
        <v>37.34</v>
      </c>
      <c r="K449" s="1">
        <v>17.57</v>
      </c>
      <c r="L449" s="1">
        <f t="shared" si="38"/>
        <v>1.420659382153846</v>
      </c>
      <c r="M449" s="1">
        <f t="shared" si="39"/>
        <v>1.5261053316923079</v>
      </c>
      <c r="O449" s="2">
        <v>38524</v>
      </c>
      <c r="R449" s="1"/>
      <c r="S449" s="1"/>
      <c r="T449" s="1"/>
      <c r="V449" s="2">
        <v>38524</v>
      </c>
      <c r="W449">
        <v>0</v>
      </c>
    </row>
    <row r="450" spans="1:23" ht="15.75">
      <c r="A450" s="2">
        <v>38525</v>
      </c>
      <c r="D450" s="1">
        <v>38.26</v>
      </c>
      <c r="E450" s="1"/>
      <c r="F450" s="1"/>
      <c r="H450" s="2">
        <v>38525</v>
      </c>
      <c r="I450">
        <v>34.12</v>
      </c>
      <c r="J450">
        <v>35.48</v>
      </c>
      <c r="K450" s="1">
        <v>15.83</v>
      </c>
      <c r="L450" s="1">
        <f t="shared" si="38"/>
        <v>1.2564012849230768</v>
      </c>
      <c r="M450" s="1">
        <f t="shared" si="39"/>
        <v>1.3064805858461537</v>
      </c>
      <c r="O450" s="2">
        <v>38525</v>
      </c>
      <c r="R450" s="1"/>
      <c r="S450" s="1"/>
      <c r="T450" s="1"/>
      <c r="V450" s="2">
        <v>38525</v>
      </c>
      <c r="W450">
        <v>0.0762</v>
      </c>
    </row>
    <row r="451" spans="1:23" ht="15.75">
      <c r="A451" s="2">
        <v>38526</v>
      </c>
      <c r="B451">
        <v>44.35</v>
      </c>
      <c r="C451">
        <v>28.15</v>
      </c>
      <c r="D451" s="1">
        <v>37.9</v>
      </c>
      <c r="E451" s="1">
        <f t="shared" si="32"/>
        <v>3.909950584615384</v>
      </c>
      <c r="F451" s="1">
        <f t="shared" si="33"/>
        <v>2.4817386461538455</v>
      </c>
      <c r="H451" s="2">
        <v>38526</v>
      </c>
      <c r="I451">
        <v>32.58</v>
      </c>
      <c r="J451">
        <v>33.22</v>
      </c>
      <c r="K451" s="1">
        <v>14.6</v>
      </c>
      <c r="L451" s="1">
        <f t="shared" si="38"/>
        <v>1.1064769476923078</v>
      </c>
      <c r="M451" s="1">
        <f t="shared" si="39"/>
        <v>1.1282125292307692</v>
      </c>
      <c r="O451" s="2">
        <v>38526</v>
      </c>
      <c r="R451" s="1"/>
      <c r="S451" s="1"/>
      <c r="T451" s="1"/>
      <c r="V451" s="2">
        <v>38526</v>
      </c>
      <c r="W451">
        <v>0</v>
      </c>
    </row>
    <row r="452" spans="1:23" ht="15.75">
      <c r="A452" s="2">
        <v>38527</v>
      </c>
      <c r="B452">
        <v>43.17</v>
      </c>
      <c r="C452">
        <v>20.53</v>
      </c>
      <c r="D452" s="1">
        <v>37.49</v>
      </c>
      <c r="E452" s="1">
        <f t="shared" si="32"/>
        <v>3.7647481070769233</v>
      </c>
      <c r="F452" s="1">
        <f t="shared" si="33"/>
        <v>1.790370132923077</v>
      </c>
      <c r="H452" s="2">
        <v>38527</v>
      </c>
      <c r="I452">
        <v>32.59</v>
      </c>
      <c r="J452">
        <v>35.51</v>
      </c>
      <c r="K452" s="1">
        <v>14.25</v>
      </c>
      <c r="L452" s="1">
        <f t="shared" si="38"/>
        <v>1.0802832923076924</v>
      </c>
      <c r="M452" s="1">
        <f t="shared" si="39"/>
        <v>1.1770745538461538</v>
      </c>
      <c r="O452" s="2">
        <v>38527</v>
      </c>
      <c r="R452" s="1"/>
      <c r="S452" s="1"/>
      <c r="T452" s="1"/>
      <c r="V452" s="2">
        <v>38527</v>
      </c>
      <c r="W452">
        <v>0.050800000000000005</v>
      </c>
    </row>
    <row r="453" spans="1:23" ht="15.75">
      <c r="A453" s="2">
        <v>38528</v>
      </c>
      <c r="B453">
        <v>43.4</v>
      </c>
      <c r="C453">
        <v>14.7</v>
      </c>
      <c r="D453" s="1">
        <v>37.36</v>
      </c>
      <c r="E453" s="1">
        <f t="shared" si="32"/>
        <v>3.771681673846154</v>
      </c>
      <c r="F453" s="1">
        <f t="shared" si="33"/>
        <v>1.2775050830769228</v>
      </c>
      <c r="H453" s="2">
        <v>38528</v>
      </c>
      <c r="I453">
        <v>32.85</v>
      </c>
      <c r="J453">
        <v>28.46</v>
      </c>
      <c r="K453" s="1">
        <v>14.42</v>
      </c>
      <c r="L453" s="1">
        <f t="shared" si="38"/>
        <v>1.1018920984615386</v>
      </c>
      <c r="M453" s="1">
        <f t="shared" si="39"/>
        <v>0.9546377206153845</v>
      </c>
      <c r="O453" s="2">
        <v>38528</v>
      </c>
      <c r="R453" s="1"/>
      <c r="S453" s="1"/>
      <c r="T453" s="1"/>
      <c r="V453" s="2">
        <v>38528</v>
      </c>
      <c r="W453">
        <v>0.3302</v>
      </c>
    </row>
    <row r="454" spans="1:23" ht="15.75">
      <c r="A454" s="2">
        <v>38529</v>
      </c>
      <c r="B454">
        <v>43.59</v>
      </c>
      <c r="C454">
        <v>14.51</v>
      </c>
      <c r="D454" s="1">
        <v>37.24</v>
      </c>
      <c r="E454" s="1">
        <f t="shared" si="32"/>
        <v>3.7760259987692315</v>
      </c>
      <c r="F454" s="1">
        <f t="shared" si="33"/>
        <v>1.2569428135384617</v>
      </c>
      <c r="H454" s="2">
        <v>38529</v>
      </c>
      <c r="I454">
        <v>32.82</v>
      </c>
      <c r="J454">
        <v>25.08</v>
      </c>
      <c r="K454" s="1">
        <v>13.65</v>
      </c>
      <c r="L454" s="1">
        <f t="shared" si="38"/>
        <v>1.0421006400000001</v>
      </c>
      <c r="M454" s="1">
        <f t="shared" si="39"/>
        <v>0.7963401599999999</v>
      </c>
      <c r="O454" s="2">
        <v>38529</v>
      </c>
      <c r="R454" s="1"/>
      <c r="S454" s="1"/>
      <c r="T454" s="1"/>
      <c r="V454" s="2">
        <v>38529</v>
      </c>
      <c r="W454">
        <v>0.050800000000000005</v>
      </c>
    </row>
    <row r="455" spans="1:23" ht="15.75">
      <c r="A455" s="2">
        <v>38530</v>
      </c>
      <c r="B455">
        <v>45.19</v>
      </c>
      <c r="C455">
        <v>12.71</v>
      </c>
      <c r="D455" s="1">
        <v>37.08</v>
      </c>
      <c r="E455" s="1">
        <f t="shared" si="32"/>
        <v>3.8978085267692304</v>
      </c>
      <c r="F455" s="1">
        <f t="shared" si="33"/>
        <v>1.0962856024615386</v>
      </c>
      <c r="H455" s="2">
        <v>38530</v>
      </c>
      <c r="I455">
        <v>32.87</v>
      </c>
      <c r="J455">
        <v>21.43</v>
      </c>
      <c r="K455" s="1">
        <v>12.61</v>
      </c>
      <c r="L455" s="1">
        <f t="shared" si="38"/>
        <v>0.964169136</v>
      </c>
      <c r="M455" s="1">
        <f t="shared" si="39"/>
        <v>0.6286019039999999</v>
      </c>
      <c r="O455" s="2">
        <v>38530</v>
      </c>
      <c r="P455">
        <v>48.19</v>
      </c>
      <c r="Q455">
        <v>10.71</v>
      </c>
      <c r="R455" s="1"/>
      <c r="S455" s="12"/>
      <c r="T455" s="12"/>
      <c r="V455" s="2">
        <v>38530</v>
      </c>
      <c r="W455">
        <v>0</v>
      </c>
    </row>
    <row r="456" spans="1:23" ht="15.75">
      <c r="A456" s="2">
        <v>38531</v>
      </c>
      <c r="B456">
        <v>43.62</v>
      </c>
      <c r="C456">
        <v>10.48</v>
      </c>
      <c r="D456" s="1">
        <v>37.3</v>
      </c>
      <c r="E456" s="1">
        <f t="shared" si="32"/>
        <v>3.784712787692307</v>
      </c>
      <c r="F456" s="1">
        <f t="shared" si="33"/>
        <v>0.909302843076923</v>
      </c>
      <c r="H456" s="2">
        <v>38531</v>
      </c>
      <c r="I456">
        <v>32.24</v>
      </c>
      <c r="J456">
        <v>18.96</v>
      </c>
      <c r="K456" s="1">
        <v>12.2</v>
      </c>
      <c r="L456" s="1">
        <f t="shared" si="38"/>
        <v>0.91494144</v>
      </c>
      <c r="M456" s="1">
        <f t="shared" si="39"/>
        <v>0.5380672984615384</v>
      </c>
      <c r="O456" s="2">
        <v>38531</v>
      </c>
      <c r="P456">
        <v>47.37</v>
      </c>
      <c r="Q456">
        <v>9.43</v>
      </c>
      <c r="R456" s="1"/>
      <c r="S456" s="12"/>
      <c r="T456" s="12"/>
      <c r="V456" s="2">
        <v>38531</v>
      </c>
      <c r="W456">
        <v>0</v>
      </c>
    </row>
    <row r="457" spans="1:23" ht="15.75">
      <c r="A457" s="2">
        <v>38532</v>
      </c>
      <c r="B457">
        <v>42.94</v>
      </c>
      <c r="C457">
        <v>10.66</v>
      </c>
      <c r="D457" s="1">
        <v>37.4</v>
      </c>
      <c r="E457" s="1">
        <f t="shared" si="32"/>
        <v>3.7357007261538455</v>
      </c>
      <c r="F457" s="1">
        <f t="shared" si="33"/>
        <v>0.9274003200000001</v>
      </c>
      <c r="H457" s="2">
        <v>38532</v>
      </c>
      <c r="I457">
        <v>32.11</v>
      </c>
      <c r="J457">
        <v>24.19</v>
      </c>
      <c r="K457" s="1">
        <v>11.79</v>
      </c>
      <c r="L457" s="1">
        <f t="shared" si="38"/>
        <v>0.8806281119999999</v>
      </c>
      <c r="M457" s="1">
        <f t="shared" si="39"/>
        <v>0.6634193095384616</v>
      </c>
      <c r="O457" s="2">
        <v>38532</v>
      </c>
      <c r="R457" s="1"/>
      <c r="S457" s="12"/>
      <c r="T457" s="12"/>
      <c r="V457" s="2">
        <v>38532</v>
      </c>
      <c r="W457">
        <v>0</v>
      </c>
    </row>
    <row r="458" spans="1:23" ht="15.75">
      <c r="A458" s="2">
        <v>38533</v>
      </c>
      <c r="B458">
        <v>38.69</v>
      </c>
      <c r="C458">
        <v>9.01</v>
      </c>
      <c r="D458" s="1">
        <v>37.31</v>
      </c>
      <c r="E458" s="1">
        <f t="shared" si="32"/>
        <v>3.3578586720000003</v>
      </c>
      <c r="F458" s="1">
        <f t="shared" si="33"/>
        <v>0.781967088</v>
      </c>
      <c r="H458" s="2">
        <v>38533</v>
      </c>
      <c r="I458">
        <v>31.62</v>
      </c>
      <c r="J458">
        <v>17.88</v>
      </c>
      <c r="K458" s="1">
        <v>11.29</v>
      </c>
      <c r="L458" s="1">
        <f t="shared" si="38"/>
        <v>0.8304131963076923</v>
      </c>
      <c r="M458" s="1">
        <f t="shared" si="39"/>
        <v>0.4695695113846153</v>
      </c>
      <c r="O458" s="2">
        <v>38533</v>
      </c>
      <c r="P458">
        <v>46.43</v>
      </c>
      <c r="Q458">
        <v>8.17</v>
      </c>
      <c r="R458" s="1"/>
      <c r="S458" s="12"/>
      <c r="T458" s="12"/>
      <c r="V458" s="2">
        <v>38533</v>
      </c>
      <c r="W458">
        <v>0</v>
      </c>
    </row>
    <row r="459" spans="1:23" ht="15.75">
      <c r="A459" s="2">
        <v>38534</v>
      </c>
      <c r="B459">
        <v>38.23</v>
      </c>
      <c r="C459">
        <v>11.07</v>
      </c>
      <c r="D459" s="1">
        <v>37.14</v>
      </c>
      <c r="E459" s="1">
        <f t="shared" si="32"/>
        <v>3.3028179175384613</v>
      </c>
      <c r="F459" s="1">
        <f t="shared" si="33"/>
        <v>0.956374427076923</v>
      </c>
      <c r="H459" s="2">
        <v>38534</v>
      </c>
      <c r="I459">
        <v>31.39</v>
      </c>
      <c r="J459">
        <v>15.61</v>
      </c>
      <c r="K459" s="1">
        <v>10.89</v>
      </c>
      <c r="L459" s="1">
        <f t="shared" si="38"/>
        <v>0.7951656849230769</v>
      </c>
      <c r="M459" s="1">
        <f t="shared" si="39"/>
        <v>0.3954296381538462</v>
      </c>
      <c r="O459" s="2">
        <v>38534</v>
      </c>
      <c r="P459">
        <v>43.03</v>
      </c>
      <c r="Q459">
        <v>9.97</v>
      </c>
      <c r="R459" s="1"/>
      <c r="S459" s="12"/>
      <c r="T459" s="12"/>
      <c r="V459" s="2">
        <v>38534</v>
      </c>
      <c r="W459">
        <v>0.8889999999999999</v>
      </c>
    </row>
    <row r="460" spans="1:23" ht="15.75">
      <c r="A460" s="2">
        <v>38535</v>
      </c>
      <c r="B460">
        <v>40.13</v>
      </c>
      <c r="C460">
        <v>14.87</v>
      </c>
      <c r="D460" s="1">
        <v>36.75</v>
      </c>
      <c r="E460" s="1">
        <f t="shared" si="32"/>
        <v>3.430559353846154</v>
      </c>
      <c r="F460" s="1">
        <f t="shared" si="33"/>
        <v>1.2711791076923078</v>
      </c>
      <c r="H460" s="2">
        <v>38535</v>
      </c>
      <c r="I460">
        <v>33.1</v>
      </c>
      <c r="J460">
        <v>20.7</v>
      </c>
      <c r="K460" s="1">
        <v>10.52</v>
      </c>
      <c r="L460" s="1">
        <f t="shared" si="38"/>
        <v>0.8099946830769231</v>
      </c>
      <c r="M460" s="1">
        <f t="shared" si="39"/>
        <v>0.5065525661538461</v>
      </c>
      <c r="O460" s="2">
        <v>38535</v>
      </c>
      <c r="P460">
        <v>44.6</v>
      </c>
      <c r="Q460">
        <v>12.5</v>
      </c>
      <c r="R460" s="1"/>
      <c r="S460" s="12"/>
      <c r="T460" s="12"/>
      <c r="V460" s="2">
        <v>38535</v>
      </c>
      <c r="W460">
        <v>0.762</v>
      </c>
    </row>
    <row r="461" spans="1:23" ht="15.75">
      <c r="A461" s="2">
        <v>38536</v>
      </c>
      <c r="B461">
        <v>33.54</v>
      </c>
      <c r="C461">
        <v>18.36</v>
      </c>
      <c r="D461" s="1">
        <v>36.4</v>
      </c>
      <c r="E461" s="1">
        <f t="shared" si="32"/>
        <v>2.8398988800000002</v>
      </c>
      <c r="F461" s="1">
        <f t="shared" si="33"/>
        <v>1.55457792</v>
      </c>
      <c r="H461" s="2">
        <v>38536</v>
      </c>
      <c r="I461">
        <v>33.25</v>
      </c>
      <c r="J461">
        <v>23.45</v>
      </c>
      <c r="K461" s="1">
        <v>10</v>
      </c>
      <c r="L461" s="1">
        <f t="shared" si="38"/>
        <v>0.773446153846154</v>
      </c>
      <c r="M461" s="1">
        <f t="shared" si="39"/>
        <v>0.545483076923077</v>
      </c>
      <c r="O461" s="2">
        <v>38536</v>
      </c>
      <c r="P461">
        <v>46.58</v>
      </c>
      <c r="Q461">
        <v>10.82</v>
      </c>
      <c r="R461" s="1"/>
      <c r="S461" s="12"/>
      <c r="T461" s="12"/>
      <c r="V461" s="2">
        <v>38536</v>
      </c>
      <c r="W461">
        <v>0</v>
      </c>
    </row>
    <row r="462" spans="1:23" ht="15.75">
      <c r="A462" s="2">
        <v>38537</v>
      </c>
      <c r="B462">
        <v>40.71</v>
      </c>
      <c r="C462">
        <v>13.69</v>
      </c>
      <c r="D462" s="1">
        <v>35.73</v>
      </c>
      <c r="E462" s="1">
        <f aca="true" t="shared" si="40" ref="E462:E518">D462*(1/520)*B462*14*86400*10^-6</f>
        <v>3.3835496455384613</v>
      </c>
      <c r="F462" s="1">
        <f aca="true" t="shared" si="41" ref="F462:F518">D462*(1/520)*C462*14*86400*10^-6</f>
        <v>1.1378234990769232</v>
      </c>
      <c r="H462" s="2">
        <v>38537</v>
      </c>
      <c r="I462">
        <v>34.74</v>
      </c>
      <c r="J462">
        <v>18.36</v>
      </c>
      <c r="K462" s="1">
        <v>9.45</v>
      </c>
      <c r="L462" s="1">
        <f t="shared" si="38"/>
        <v>0.7636600246153847</v>
      </c>
      <c r="M462" s="1">
        <f t="shared" si="39"/>
        <v>0.4035923446153846</v>
      </c>
      <c r="O462" s="2">
        <v>38537</v>
      </c>
      <c r="P462">
        <v>44.63</v>
      </c>
      <c r="Q462">
        <v>9.57</v>
      </c>
      <c r="R462" s="1"/>
      <c r="S462" s="12"/>
      <c r="T462" s="12"/>
      <c r="V462" s="2">
        <v>38537</v>
      </c>
      <c r="W462">
        <v>1.016</v>
      </c>
    </row>
    <row r="463" spans="1:23" ht="15.75">
      <c r="A463" s="2">
        <v>38538</v>
      </c>
      <c r="B463">
        <v>42.62</v>
      </c>
      <c r="C463">
        <v>17.98</v>
      </c>
      <c r="D463" s="1">
        <v>35.57</v>
      </c>
      <c r="E463" s="1">
        <f t="shared" si="40"/>
        <v>3.5264338781538465</v>
      </c>
      <c r="F463" s="1">
        <f t="shared" si="41"/>
        <v>1.487688435692308</v>
      </c>
      <c r="H463" s="2">
        <v>38538</v>
      </c>
      <c r="I463">
        <v>36.52</v>
      </c>
      <c r="J463">
        <v>22.08</v>
      </c>
      <c r="K463" s="1">
        <v>8.92</v>
      </c>
      <c r="L463" s="1">
        <f t="shared" si="38"/>
        <v>0.7577641550769231</v>
      </c>
      <c r="M463" s="1">
        <f t="shared" si="39"/>
        <v>0.4581443741538461</v>
      </c>
      <c r="O463" s="2">
        <v>38538</v>
      </c>
      <c r="P463">
        <v>46.78</v>
      </c>
      <c r="Q463">
        <v>10.02</v>
      </c>
      <c r="R463" s="1"/>
      <c r="S463" s="12"/>
      <c r="T463" s="12"/>
      <c r="V463" s="2">
        <v>38538</v>
      </c>
      <c r="W463">
        <v>0.0762</v>
      </c>
    </row>
    <row r="464" spans="1:23" ht="15.75">
      <c r="A464" s="2">
        <v>38539</v>
      </c>
      <c r="B464">
        <v>19.13</v>
      </c>
      <c r="C464">
        <v>31.87</v>
      </c>
      <c r="D464" s="1">
        <v>35.28</v>
      </c>
      <c r="E464" s="1">
        <f t="shared" si="40"/>
        <v>1.569936118153846</v>
      </c>
      <c r="F464" s="1">
        <f t="shared" si="41"/>
        <v>2.615465974153846</v>
      </c>
      <c r="H464" s="2">
        <v>38539</v>
      </c>
      <c r="I464">
        <v>29.45</v>
      </c>
      <c r="J464">
        <v>24.45</v>
      </c>
      <c r="K464" s="1">
        <v>7.42</v>
      </c>
      <c r="L464" s="1">
        <f t="shared" si="38"/>
        <v>0.5083088123076922</v>
      </c>
      <c r="M464" s="1">
        <f t="shared" si="39"/>
        <v>0.4220085046153846</v>
      </c>
      <c r="O464" s="2">
        <v>38539</v>
      </c>
      <c r="P464">
        <v>46.84</v>
      </c>
      <c r="Q464">
        <v>19.57</v>
      </c>
      <c r="R464" s="1"/>
      <c r="S464" s="12"/>
      <c r="T464" s="12"/>
      <c r="V464" s="2">
        <v>38539</v>
      </c>
      <c r="W464">
        <v>0.20320000000000002</v>
      </c>
    </row>
    <row r="465" spans="1:23" ht="15.75">
      <c r="A465" s="2">
        <v>38540</v>
      </c>
      <c r="B465">
        <v>47.03</v>
      </c>
      <c r="C465">
        <v>20.27</v>
      </c>
      <c r="D465" s="1">
        <v>34.35</v>
      </c>
      <c r="E465" s="1">
        <f t="shared" si="40"/>
        <v>3.7578561784615383</v>
      </c>
      <c r="F465" s="1">
        <f t="shared" si="41"/>
        <v>1.6196416061538463</v>
      </c>
      <c r="H465" s="2">
        <v>38540</v>
      </c>
      <c r="I465">
        <v>36.12</v>
      </c>
      <c r="J465">
        <v>26.88</v>
      </c>
      <c r="K465" s="1">
        <v>6.24</v>
      </c>
      <c r="L465" s="1">
        <f t="shared" si="38"/>
        <v>0.524289024</v>
      </c>
      <c r="M465" s="1">
        <f t="shared" si="39"/>
        <v>0.390168576</v>
      </c>
      <c r="O465" s="2">
        <v>38540</v>
      </c>
      <c r="P465">
        <v>47.72</v>
      </c>
      <c r="Q465">
        <v>16.98</v>
      </c>
      <c r="R465" s="1"/>
      <c r="S465" s="12"/>
      <c r="T465" s="12"/>
      <c r="V465" s="2">
        <v>38540</v>
      </c>
      <c r="W465">
        <v>0.4572</v>
      </c>
    </row>
    <row r="466" spans="1:23" ht="15.75">
      <c r="A466" s="2">
        <v>38541</v>
      </c>
      <c r="B466">
        <v>47.45</v>
      </c>
      <c r="C466">
        <v>19.25</v>
      </c>
      <c r="D466" s="1">
        <v>34.3</v>
      </c>
      <c r="E466" s="1">
        <f t="shared" si="40"/>
        <v>3.7858968000000006</v>
      </c>
      <c r="F466" s="1">
        <f t="shared" si="41"/>
        <v>1.5359012307692306</v>
      </c>
      <c r="H466" s="2">
        <v>38541</v>
      </c>
      <c r="I466">
        <v>36.18</v>
      </c>
      <c r="J466">
        <v>23.42</v>
      </c>
      <c r="K466" s="1">
        <v>5.55</v>
      </c>
      <c r="L466" s="1">
        <f t="shared" si="38"/>
        <v>0.4670893661538461</v>
      </c>
      <c r="M466" s="1">
        <f t="shared" si="39"/>
        <v>0.3023558030769231</v>
      </c>
      <c r="O466" s="2">
        <v>38541</v>
      </c>
      <c r="P466">
        <v>46.04</v>
      </c>
      <c r="Q466">
        <v>16.56</v>
      </c>
      <c r="R466" s="11"/>
      <c r="S466" s="12"/>
      <c r="T466" s="12"/>
      <c r="V466" s="2">
        <v>38541</v>
      </c>
      <c r="W466">
        <v>1.3970000000000002</v>
      </c>
    </row>
    <row r="467" spans="1:23" ht="15.75">
      <c r="A467" s="2">
        <v>38542</v>
      </c>
      <c r="B467">
        <v>45.45</v>
      </c>
      <c r="C467">
        <v>13.15</v>
      </c>
      <c r="D467" s="1">
        <v>34.27</v>
      </c>
      <c r="E467" s="1">
        <f t="shared" si="40"/>
        <v>3.6231509353846154</v>
      </c>
      <c r="F467" s="1">
        <f t="shared" si="41"/>
        <v>1.0482823938461538</v>
      </c>
      <c r="H467" s="2">
        <v>38542</v>
      </c>
      <c r="I467">
        <v>37.69</v>
      </c>
      <c r="J467">
        <v>17.41</v>
      </c>
      <c r="K467" s="1">
        <v>5.01</v>
      </c>
      <c r="L467" s="1">
        <f t="shared" si="38"/>
        <v>0.4392404196923077</v>
      </c>
      <c r="M467" s="1">
        <f t="shared" si="39"/>
        <v>0.20289667569230768</v>
      </c>
      <c r="O467" s="2">
        <v>38542</v>
      </c>
      <c r="P467">
        <v>46.45</v>
      </c>
      <c r="Q467">
        <v>11.55</v>
      </c>
      <c r="R467" s="11"/>
      <c r="S467" s="12"/>
      <c r="T467" s="12"/>
      <c r="V467" s="2">
        <v>38542</v>
      </c>
      <c r="W467">
        <v>0.6858000000000001</v>
      </c>
    </row>
    <row r="468" spans="1:23" ht="15.75">
      <c r="A468" s="2">
        <v>38543</v>
      </c>
      <c r="B468">
        <v>39.37</v>
      </c>
      <c r="C468">
        <v>12.73</v>
      </c>
      <c r="D468" s="1">
        <v>34.38</v>
      </c>
      <c r="E468" s="1">
        <f t="shared" si="40"/>
        <v>3.1485436726153844</v>
      </c>
      <c r="F468" s="1">
        <f t="shared" si="41"/>
        <v>1.0180584443076923</v>
      </c>
      <c r="H468" s="2">
        <v>38543</v>
      </c>
      <c r="I468">
        <v>37.86</v>
      </c>
      <c r="J468">
        <v>19.14</v>
      </c>
      <c r="K468" s="1">
        <v>5.08</v>
      </c>
      <c r="L468" s="1">
        <f t="shared" si="38"/>
        <v>0.4473863778461538</v>
      </c>
      <c r="M468" s="1">
        <f t="shared" si="39"/>
        <v>0.22617472984615386</v>
      </c>
      <c r="O468" s="2">
        <v>38543</v>
      </c>
      <c r="P468">
        <v>48.23</v>
      </c>
      <c r="Q468">
        <v>12.27</v>
      </c>
      <c r="R468" s="11"/>
      <c r="S468" s="12"/>
      <c r="T468" s="12"/>
      <c r="V468" s="2">
        <v>38543</v>
      </c>
      <c r="W468">
        <v>0.40640000000000004</v>
      </c>
    </row>
    <row r="469" spans="1:23" ht="15.75">
      <c r="A469" s="2">
        <v>38544</v>
      </c>
      <c r="B469">
        <v>46.24</v>
      </c>
      <c r="C469">
        <v>13.46</v>
      </c>
      <c r="D469" s="1">
        <v>33.57</v>
      </c>
      <c r="E469" s="1">
        <f t="shared" si="40"/>
        <v>3.610834648615385</v>
      </c>
      <c r="F469" s="1">
        <f t="shared" si="41"/>
        <v>1.051077732923077</v>
      </c>
      <c r="H469" s="2">
        <v>38544</v>
      </c>
      <c r="I469">
        <v>37.28</v>
      </c>
      <c r="J469">
        <v>19.42</v>
      </c>
      <c r="K469" s="1">
        <v>5.03</v>
      </c>
      <c r="L469" s="1">
        <f t="shared" si="38"/>
        <v>0.4361966473846155</v>
      </c>
      <c r="M469" s="1">
        <f t="shared" si="39"/>
        <v>0.22722475569230774</v>
      </c>
      <c r="O469" s="2">
        <v>38544</v>
      </c>
      <c r="P469">
        <v>49.05</v>
      </c>
      <c r="Q469">
        <v>12.15</v>
      </c>
      <c r="R469" s="11"/>
      <c r="S469" s="12"/>
      <c r="T469" s="12"/>
      <c r="V469" s="2">
        <v>38544</v>
      </c>
      <c r="W469">
        <v>0.127</v>
      </c>
    </row>
    <row r="470" spans="1:23" ht="15.75">
      <c r="A470" s="2">
        <v>38545</v>
      </c>
      <c r="B470">
        <v>40.7</v>
      </c>
      <c r="C470">
        <v>14.7</v>
      </c>
      <c r="D470" s="1">
        <v>33.12</v>
      </c>
      <c r="E470" s="1">
        <f t="shared" si="40"/>
        <v>3.135618166153846</v>
      </c>
      <c r="F470" s="1">
        <f t="shared" si="41"/>
        <v>1.1325205661538462</v>
      </c>
      <c r="H470" s="2">
        <v>38545</v>
      </c>
      <c r="I470">
        <v>36.25</v>
      </c>
      <c r="J470">
        <v>16.35</v>
      </c>
      <c r="K470" s="1">
        <v>5.06</v>
      </c>
      <c r="L470" s="1">
        <f t="shared" si="38"/>
        <v>0.4266747692307692</v>
      </c>
      <c r="M470" s="1">
        <f t="shared" si="39"/>
        <v>0.19244503384615383</v>
      </c>
      <c r="O470" s="2">
        <v>38545</v>
      </c>
      <c r="P470">
        <v>48.37</v>
      </c>
      <c r="Q470">
        <v>11.13</v>
      </c>
      <c r="R470" s="11"/>
      <c r="S470" s="12"/>
      <c r="T470" s="12"/>
      <c r="V470" s="2">
        <v>38545</v>
      </c>
      <c r="W470">
        <v>0.0762</v>
      </c>
    </row>
    <row r="471" spans="1:23" ht="15.75">
      <c r="A471" s="2">
        <v>38546</v>
      </c>
      <c r="B471">
        <v>38.73</v>
      </c>
      <c r="C471">
        <v>17.67</v>
      </c>
      <c r="D471" s="1">
        <v>33.22</v>
      </c>
      <c r="E471" s="1">
        <f t="shared" si="40"/>
        <v>2.9928541956923076</v>
      </c>
      <c r="F471" s="1">
        <f t="shared" si="41"/>
        <v>1.3654462596923078</v>
      </c>
      <c r="H471" s="2">
        <v>38546</v>
      </c>
      <c r="I471">
        <v>35.94</v>
      </c>
      <c r="J471">
        <v>19.76</v>
      </c>
      <c r="K471" s="1">
        <v>5.03</v>
      </c>
      <c r="L471" s="1">
        <f t="shared" si="38"/>
        <v>0.42051790523076926</v>
      </c>
      <c r="M471" s="1">
        <f t="shared" si="39"/>
        <v>0.23120294400000008</v>
      </c>
      <c r="O471" s="2">
        <v>38546</v>
      </c>
      <c r="P471">
        <v>49.26</v>
      </c>
      <c r="Q471">
        <v>7.64</v>
      </c>
      <c r="R471" s="11"/>
      <c r="S471" s="12"/>
      <c r="T471" s="12"/>
      <c r="V471" s="2">
        <v>38546</v>
      </c>
      <c r="W471">
        <v>0.127</v>
      </c>
    </row>
    <row r="472" spans="1:23" ht="15.75">
      <c r="A472" s="2">
        <v>38547</v>
      </c>
      <c r="B472">
        <v>40.43</v>
      </c>
      <c r="C472">
        <v>8.97</v>
      </c>
      <c r="D472" s="1">
        <v>33.24</v>
      </c>
      <c r="E472" s="1">
        <f t="shared" si="40"/>
        <v>3.1261023360000006</v>
      </c>
      <c r="F472" s="1">
        <f t="shared" si="41"/>
        <v>0.6935725440000001</v>
      </c>
      <c r="H472" s="2">
        <v>38547</v>
      </c>
      <c r="I472">
        <v>36.02</v>
      </c>
      <c r="J472">
        <v>14.38</v>
      </c>
      <c r="K472" s="1">
        <v>4.94</v>
      </c>
      <c r="L472" s="1">
        <f t="shared" si="38"/>
        <v>0.41391302400000013</v>
      </c>
      <c r="M472" s="1">
        <f t="shared" si="39"/>
        <v>0.16524345600000007</v>
      </c>
      <c r="O472" s="2">
        <v>38547</v>
      </c>
      <c r="P472">
        <v>49.64</v>
      </c>
      <c r="Q472">
        <v>7.76</v>
      </c>
      <c r="R472" s="11"/>
      <c r="S472" s="12"/>
      <c r="T472" s="12"/>
      <c r="V472" s="2">
        <v>38547</v>
      </c>
      <c r="W472">
        <v>0</v>
      </c>
    </row>
    <row r="473" spans="1:22" ht="15.75">
      <c r="A473" s="2">
        <v>38548</v>
      </c>
      <c r="B473">
        <v>41.54</v>
      </c>
      <c r="C473">
        <v>8.86</v>
      </c>
      <c r="D473" s="1">
        <v>33.19</v>
      </c>
      <c r="E473" s="1">
        <f t="shared" si="40"/>
        <v>3.2070976172307692</v>
      </c>
      <c r="F473" s="1">
        <f t="shared" si="41"/>
        <v>0.6840367089230769</v>
      </c>
      <c r="H473" s="2">
        <v>38548</v>
      </c>
      <c r="I473">
        <v>35.89</v>
      </c>
      <c r="J473">
        <v>13.91</v>
      </c>
      <c r="K473" s="1">
        <v>4.66</v>
      </c>
      <c r="L473" s="1">
        <f t="shared" si="38"/>
        <v>0.3890431827692307</v>
      </c>
      <c r="M473" s="1">
        <f t="shared" si="39"/>
        <v>0.15078268800000003</v>
      </c>
      <c r="O473" s="2">
        <v>38548</v>
      </c>
      <c r="P473">
        <v>50.7</v>
      </c>
      <c r="Q473">
        <v>7.2</v>
      </c>
      <c r="R473" s="11"/>
      <c r="S473" s="12"/>
      <c r="T473" s="12"/>
      <c r="V473" s="2">
        <v>38548</v>
      </c>
    </row>
    <row r="474" spans="1:22" ht="15.75">
      <c r="A474" s="2">
        <v>38549</v>
      </c>
      <c r="B474">
        <v>39.78</v>
      </c>
      <c r="C474">
        <v>7.22</v>
      </c>
      <c r="D474" s="1">
        <v>32.76</v>
      </c>
      <c r="E474" s="1">
        <f t="shared" si="40"/>
        <v>3.031426944</v>
      </c>
      <c r="F474" s="1">
        <f t="shared" si="41"/>
        <v>0.550198656</v>
      </c>
      <c r="H474" s="2">
        <v>38549</v>
      </c>
      <c r="I474">
        <v>35.66</v>
      </c>
      <c r="J474">
        <v>13.94</v>
      </c>
      <c r="K474" s="1">
        <v>4.78</v>
      </c>
      <c r="L474" s="1">
        <f t="shared" si="38"/>
        <v>0.3965040886153846</v>
      </c>
      <c r="M474" s="1">
        <f t="shared" si="39"/>
        <v>0.1549990744615385</v>
      </c>
      <c r="O474" s="2">
        <v>38549</v>
      </c>
      <c r="P474">
        <v>48.93</v>
      </c>
      <c r="Q474">
        <v>7.27</v>
      </c>
      <c r="R474" s="11"/>
      <c r="S474" s="12"/>
      <c r="T474" s="12"/>
      <c r="V474" s="2">
        <v>38549</v>
      </c>
    </row>
    <row r="475" spans="1:22" ht="15.75">
      <c r="A475" s="2">
        <v>38550</v>
      </c>
      <c r="B475">
        <v>39.22</v>
      </c>
      <c r="C475">
        <v>10.78</v>
      </c>
      <c r="D475" s="1">
        <v>32.49</v>
      </c>
      <c r="E475" s="1">
        <f t="shared" si="40"/>
        <v>2.964119682461538</v>
      </c>
      <c r="F475" s="1">
        <f t="shared" si="41"/>
        <v>0.8147172406153846</v>
      </c>
      <c r="H475" s="2">
        <v>38550</v>
      </c>
      <c r="I475">
        <v>35.88</v>
      </c>
      <c r="J475">
        <v>15.92</v>
      </c>
      <c r="K475" s="1">
        <v>4.53</v>
      </c>
      <c r="L475" s="1">
        <f t="shared" si="38"/>
        <v>0.37808467200000007</v>
      </c>
      <c r="M475" s="1">
        <f t="shared" si="39"/>
        <v>0.16775663261538468</v>
      </c>
      <c r="O475" s="2">
        <v>38550</v>
      </c>
      <c r="P475">
        <v>49.03</v>
      </c>
      <c r="Q475">
        <v>8.27</v>
      </c>
      <c r="R475" s="11"/>
      <c r="S475" s="12"/>
      <c r="T475" s="12"/>
      <c r="V475" s="2">
        <v>38550</v>
      </c>
    </row>
    <row r="476" spans="1:22" ht="15.75">
      <c r="A476" s="2">
        <v>38551</v>
      </c>
      <c r="B476">
        <v>39.91</v>
      </c>
      <c r="C476">
        <v>8.19</v>
      </c>
      <c r="D476" s="1">
        <v>32.65</v>
      </c>
      <c r="E476" s="1">
        <f t="shared" si="40"/>
        <v>3.0311215199999997</v>
      </c>
      <c r="F476" s="1">
        <f t="shared" si="41"/>
        <v>0.62202168</v>
      </c>
      <c r="H476" s="2">
        <v>38551</v>
      </c>
      <c r="I476">
        <v>35.35</v>
      </c>
      <c r="J476">
        <v>12.06</v>
      </c>
      <c r="K476" s="1">
        <v>4.6</v>
      </c>
      <c r="L476" s="1">
        <f t="shared" si="38"/>
        <v>0.37825587692307683</v>
      </c>
      <c r="M476" s="1">
        <f t="shared" si="39"/>
        <v>0.12904571076923074</v>
      </c>
      <c r="O476" s="2">
        <v>38551</v>
      </c>
      <c r="P476">
        <v>46.25</v>
      </c>
      <c r="Q476">
        <v>15.15</v>
      </c>
      <c r="R476" s="11"/>
      <c r="S476" s="12"/>
      <c r="T476" s="12"/>
      <c r="V476" s="2">
        <v>38551</v>
      </c>
    </row>
    <row r="477" spans="1:22" ht="15.75">
      <c r="A477" s="2">
        <v>38552</v>
      </c>
      <c r="B477">
        <v>39.13</v>
      </c>
      <c r="C477">
        <v>15.67</v>
      </c>
      <c r="D477" s="1">
        <v>32.45</v>
      </c>
      <c r="E477" s="1">
        <f t="shared" si="40"/>
        <v>2.9536768800000006</v>
      </c>
      <c r="F477" s="1">
        <f t="shared" si="41"/>
        <v>1.1828294584615386</v>
      </c>
      <c r="H477" s="2">
        <v>38552</v>
      </c>
      <c r="I477">
        <v>32.6</v>
      </c>
      <c r="J477">
        <v>31.6</v>
      </c>
      <c r="K477" s="1">
        <v>4.3</v>
      </c>
      <c r="L477" s="1">
        <f t="shared" si="38"/>
        <v>0.3260802461538461</v>
      </c>
      <c r="M477" s="1">
        <f t="shared" si="39"/>
        <v>0.31607778461538466</v>
      </c>
      <c r="O477" s="2">
        <v>38552</v>
      </c>
      <c r="P477">
        <v>46.3</v>
      </c>
      <c r="Q477">
        <v>16.1</v>
      </c>
      <c r="R477" s="11"/>
      <c r="S477" s="12"/>
      <c r="T477" s="12"/>
      <c r="V477" s="2">
        <v>38552</v>
      </c>
    </row>
    <row r="478" spans="1:22" ht="15.75">
      <c r="A478" s="2">
        <v>38553</v>
      </c>
      <c r="B478">
        <v>39.99</v>
      </c>
      <c r="C478">
        <v>13.81</v>
      </c>
      <c r="D478" s="1">
        <v>32.67</v>
      </c>
      <c r="E478" s="1">
        <f t="shared" si="40"/>
        <v>3.039057891692308</v>
      </c>
      <c r="F478" s="1">
        <f t="shared" si="41"/>
        <v>1.0494971113846154</v>
      </c>
      <c r="H478" s="2">
        <v>38553</v>
      </c>
      <c r="I478">
        <v>32.67</v>
      </c>
      <c r="J478">
        <v>26.43</v>
      </c>
      <c r="K478" s="1">
        <v>4.1</v>
      </c>
      <c r="L478" s="1">
        <f aca="true" t="shared" si="42" ref="L478:L521">K478*(1/520)*I478*14*86400*10^-6</f>
        <v>0.3115813292307692</v>
      </c>
      <c r="M478" s="1">
        <f aca="true" t="shared" si="43" ref="M478:M521">K478*(1/520)*J478*14*86400*10^-6</f>
        <v>0.2520690092307692</v>
      </c>
      <c r="O478" s="2">
        <v>38553</v>
      </c>
      <c r="P478">
        <v>46.09</v>
      </c>
      <c r="Q478">
        <v>12.81</v>
      </c>
      <c r="R478" s="11"/>
      <c r="S478" s="12"/>
      <c r="T478" s="12"/>
      <c r="V478" s="2">
        <v>38553</v>
      </c>
    </row>
    <row r="479" spans="1:22" ht="15.75">
      <c r="A479" s="2">
        <v>38554</v>
      </c>
      <c r="B479">
        <v>39.74</v>
      </c>
      <c r="C479">
        <v>11.56</v>
      </c>
      <c r="D479" s="1">
        <v>31.71</v>
      </c>
      <c r="E479" s="1">
        <f t="shared" si="40"/>
        <v>2.9313153304615382</v>
      </c>
      <c r="F479" s="1">
        <f t="shared" si="41"/>
        <v>0.8526926326153847</v>
      </c>
      <c r="H479" s="2">
        <v>38554</v>
      </c>
      <c r="I479">
        <v>32.02</v>
      </c>
      <c r="J479">
        <v>23.88</v>
      </c>
      <c r="K479" s="1">
        <v>4.46</v>
      </c>
      <c r="L479" s="1">
        <f t="shared" si="42"/>
        <v>0.3321961698461539</v>
      </c>
      <c r="M479" s="1">
        <f t="shared" si="43"/>
        <v>0.24774655015384617</v>
      </c>
      <c r="O479" s="2">
        <v>38554</v>
      </c>
      <c r="P479">
        <v>46</v>
      </c>
      <c r="Q479">
        <v>17</v>
      </c>
      <c r="R479" s="11"/>
      <c r="S479" s="12"/>
      <c r="T479" s="12"/>
      <c r="V479" s="2">
        <v>38554</v>
      </c>
    </row>
    <row r="480" spans="1:22" ht="15.75">
      <c r="A480" s="2">
        <v>38555</v>
      </c>
      <c r="B480">
        <v>39.74</v>
      </c>
      <c r="C480">
        <v>17.16</v>
      </c>
      <c r="D480" s="1">
        <v>31.66</v>
      </c>
      <c r="E480" s="1">
        <f t="shared" si="40"/>
        <v>2.9266932627692315</v>
      </c>
      <c r="F480" s="1">
        <f t="shared" si="41"/>
        <v>1.263765888</v>
      </c>
      <c r="H480" s="2">
        <v>38555</v>
      </c>
      <c r="I480">
        <v>32.12</v>
      </c>
      <c r="J480">
        <v>27.88</v>
      </c>
      <c r="K480" s="1">
        <v>3.82</v>
      </c>
      <c r="L480" s="1">
        <f t="shared" si="42"/>
        <v>0.285415355076923</v>
      </c>
      <c r="M480" s="1">
        <f t="shared" si="43"/>
        <v>0.24773910646153843</v>
      </c>
      <c r="O480" s="2">
        <v>38555</v>
      </c>
      <c r="P480">
        <v>46.01</v>
      </c>
      <c r="Q480">
        <v>15.79</v>
      </c>
      <c r="R480" s="11"/>
      <c r="S480" s="12"/>
      <c r="T480" s="12"/>
      <c r="V480" s="2">
        <v>38555</v>
      </c>
    </row>
    <row r="481" spans="1:22" ht="15.75">
      <c r="A481" s="2">
        <v>38556</v>
      </c>
      <c r="B481">
        <v>38.95</v>
      </c>
      <c r="C481">
        <v>15.55</v>
      </c>
      <c r="D481" s="1">
        <v>40.86</v>
      </c>
      <c r="E481" s="1">
        <f t="shared" si="40"/>
        <v>3.7020668676923085</v>
      </c>
      <c r="F481" s="1">
        <f t="shared" si="41"/>
        <v>1.4779753476923077</v>
      </c>
      <c r="H481" s="2">
        <v>38556</v>
      </c>
      <c r="I481">
        <v>32.1</v>
      </c>
      <c r="J481">
        <v>24.5</v>
      </c>
      <c r="K481" s="1">
        <v>11</v>
      </c>
      <c r="L481" s="1">
        <f t="shared" si="42"/>
        <v>0.8213649230769231</v>
      </c>
      <c r="M481" s="1">
        <f t="shared" si="43"/>
        <v>0.6268984615384616</v>
      </c>
      <c r="O481" s="2">
        <v>38556</v>
      </c>
      <c r="P481">
        <v>45.64</v>
      </c>
      <c r="Q481">
        <v>16.36</v>
      </c>
      <c r="R481" s="11"/>
      <c r="S481" s="12"/>
      <c r="T481" s="12"/>
      <c r="V481" s="2">
        <v>38556</v>
      </c>
    </row>
    <row r="482" spans="1:22" ht="15.75">
      <c r="A482" s="2">
        <v>38557</v>
      </c>
      <c r="B482">
        <v>37.7</v>
      </c>
      <c r="C482">
        <v>16.8</v>
      </c>
      <c r="D482" s="1">
        <v>35.66</v>
      </c>
      <c r="E482" s="1">
        <f t="shared" si="40"/>
        <v>3.1272393600000004</v>
      </c>
      <c r="F482" s="1">
        <f t="shared" si="41"/>
        <v>1.3935708553846156</v>
      </c>
      <c r="H482" s="2">
        <v>38557</v>
      </c>
      <c r="I482">
        <v>31.49</v>
      </c>
      <c r="J482">
        <v>29.41</v>
      </c>
      <c r="K482" s="1">
        <v>14.97</v>
      </c>
      <c r="L482" s="1">
        <f t="shared" si="42"/>
        <v>1.0965612516923076</v>
      </c>
      <c r="M482" s="1">
        <f t="shared" si="43"/>
        <v>1.0241304036923078</v>
      </c>
      <c r="O482" s="2">
        <v>38557</v>
      </c>
      <c r="P482">
        <v>45.9</v>
      </c>
      <c r="Q482">
        <v>13.8</v>
      </c>
      <c r="R482" s="11"/>
      <c r="S482" s="12"/>
      <c r="T482" s="12"/>
      <c r="V482" s="2">
        <v>38557</v>
      </c>
    </row>
    <row r="483" spans="1:22" ht="15.75">
      <c r="A483" s="2">
        <v>38558</v>
      </c>
      <c r="B483">
        <v>39.42</v>
      </c>
      <c r="C483">
        <v>13.68</v>
      </c>
      <c r="D483" s="1">
        <v>31.47</v>
      </c>
      <c r="E483" s="1">
        <f t="shared" si="40"/>
        <v>2.885704105846154</v>
      </c>
      <c r="F483" s="1">
        <f t="shared" si="41"/>
        <v>1.0014315618461538</v>
      </c>
      <c r="H483" s="2">
        <v>38558</v>
      </c>
      <c r="I483">
        <v>31.58</v>
      </c>
      <c r="J483">
        <v>21.32</v>
      </c>
      <c r="K483" s="1">
        <v>13.15</v>
      </c>
      <c r="L483" s="1">
        <f t="shared" si="42"/>
        <v>0.9659981907692308</v>
      </c>
      <c r="M483" s="1">
        <f t="shared" si="43"/>
        <v>0.6521558399999999</v>
      </c>
      <c r="O483" s="2">
        <v>38558</v>
      </c>
      <c r="P483">
        <v>45.9</v>
      </c>
      <c r="Q483">
        <v>13.7</v>
      </c>
      <c r="R483" s="11"/>
      <c r="S483" s="12"/>
      <c r="T483" s="12"/>
      <c r="V483" s="2">
        <v>38558</v>
      </c>
    </row>
    <row r="484" spans="1:22" ht="15.75">
      <c r="A484" s="2">
        <v>38559</v>
      </c>
      <c r="B484">
        <v>40.6</v>
      </c>
      <c r="C484">
        <v>12</v>
      </c>
      <c r="D484" s="1">
        <v>30.32</v>
      </c>
      <c r="E484" s="1">
        <f t="shared" si="40"/>
        <v>2.8634767753846155</v>
      </c>
      <c r="F484" s="1">
        <f t="shared" si="41"/>
        <v>0.8463478153846155</v>
      </c>
      <c r="H484" s="2">
        <v>38559</v>
      </c>
      <c r="I484">
        <v>32.29</v>
      </c>
      <c r="J484">
        <v>21.41</v>
      </c>
      <c r="K484" s="1">
        <v>12.37</v>
      </c>
      <c r="L484" s="1">
        <f t="shared" si="42"/>
        <v>0.9291293501538461</v>
      </c>
      <c r="M484" s="1">
        <f t="shared" si="43"/>
        <v>0.6160625390769231</v>
      </c>
      <c r="O484" s="2">
        <v>38559</v>
      </c>
      <c r="P484">
        <v>47.79</v>
      </c>
      <c r="Q484">
        <v>11.71</v>
      </c>
      <c r="R484" s="11"/>
      <c r="S484" s="12"/>
      <c r="T484" s="12"/>
      <c r="V484" s="2">
        <v>38559</v>
      </c>
    </row>
    <row r="485" spans="1:22" ht="15.75">
      <c r="A485" s="2">
        <v>38560</v>
      </c>
      <c r="B485">
        <v>40.63</v>
      </c>
      <c r="C485">
        <v>9.37</v>
      </c>
      <c r="D485" s="1">
        <v>29.87</v>
      </c>
      <c r="E485" s="1">
        <f t="shared" si="40"/>
        <v>2.8230624110769234</v>
      </c>
      <c r="F485" s="1">
        <f t="shared" si="41"/>
        <v>0.6510483581538461</v>
      </c>
      <c r="H485" s="2">
        <v>38560</v>
      </c>
      <c r="I485">
        <v>32.74</v>
      </c>
      <c r="J485">
        <v>20.36</v>
      </c>
      <c r="K485" s="1">
        <v>11.89</v>
      </c>
      <c r="L485" s="1">
        <f t="shared" si="42"/>
        <v>0.9055219126153847</v>
      </c>
      <c r="M485" s="1">
        <f t="shared" si="43"/>
        <v>0.5631162535384615</v>
      </c>
      <c r="O485" s="2">
        <v>38560</v>
      </c>
      <c r="P485">
        <v>48.25</v>
      </c>
      <c r="Q485">
        <v>9.75</v>
      </c>
      <c r="R485" s="11"/>
      <c r="S485" s="12"/>
      <c r="T485" s="12"/>
      <c r="V485" s="2">
        <v>38560</v>
      </c>
    </row>
    <row r="486" spans="1:22" ht="15.75">
      <c r="A486" s="2">
        <v>38561</v>
      </c>
      <c r="B486">
        <v>41.78</v>
      </c>
      <c r="C486">
        <v>8.92</v>
      </c>
      <c r="D486" s="1">
        <v>29.85</v>
      </c>
      <c r="E486" s="1">
        <f t="shared" si="40"/>
        <v>2.9010232246153844</v>
      </c>
      <c r="F486" s="1">
        <f t="shared" si="41"/>
        <v>0.6193663753846155</v>
      </c>
      <c r="H486" s="2">
        <v>38561</v>
      </c>
      <c r="K486" s="1">
        <v>11.51</v>
      </c>
      <c r="L486" s="1"/>
      <c r="M486" s="1"/>
      <c r="O486" s="2">
        <v>38561</v>
      </c>
      <c r="P486">
        <v>48.34</v>
      </c>
      <c r="Q486">
        <v>9.76</v>
      </c>
      <c r="R486" s="11"/>
      <c r="S486" s="12"/>
      <c r="T486" s="12"/>
      <c r="V486" s="2">
        <v>38561</v>
      </c>
    </row>
    <row r="487" spans="1:22" ht="15.75">
      <c r="A487" s="2">
        <v>38562</v>
      </c>
      <c r="B487">
        <v>40.28</v>
      </c>
      <c r="C487">
        <v>10.52</v>
      </c>
      <c r="D487" s="1">
        <v>30.68</v>
      </c>
      <c r="E487" s="1">
        <f t="shared" si="40"/>
        <v>2.874638592</v>
      </c>
      <c r="F487" s="1">
        <f t="shared" si="41"/>
        <v>0.750774528</v>
      </c>
      <c r="H487" s="2">
        <v>38562</v>
      </c>
      <c r="I487">
        <v>33.54</v>
      </c>
      <c r="J487">
        <v>23.96</v>
      </c>
      <c r="K487" s="1">
        <v>11.69</v>
      </c>
      <c r="L487" s="1">
        <f t="shared" si="42"/>
        <v>0.912044448</v>
      </c>
      <c r="M487" s="1">
        <f t="shared" si="43"/>
        <v>0.6515380135384616</v>
      </c>
      <c r="O487" s="2">
        <v>38562</v>
      </c>
      <c r="P487">
        <v>49.36</v>
      </c>
      <c r="Q487">
        <v>8.74</v>
      </c>
      <c r="R487" s="11"/>
      <c r="S487" s="12"/>
      <c r="T487" s="12"/>
      <c r="V487" s="2">
        <v>38562</v>
      </c>
    </row>
    <row r="488" spans="1:22" ht="15.75">
      <c r="A488" s="2">
        <v>38563</v>
      </c>
      <c r="B488">
        <v>44.26</v>
      </c>
      <c r="C488">
        <v>8.74</v>
      </c>
      <c r="D488" s="1">
        <v>43</v>
      </c>
      <c r="E488" s="1">
        <f t="shared" si="40"/>
        <v>4.4270894769230775</v>
      </c>
      <c r="F488" s="1">
        <f t="shared" si="41"/>
        <v>0.8742151384615386</v>
      </c>
      <c r="H488" s="2">
        <v>38563</v>
      </c>
      <c r="I488">
        <v>33.68</v>
      </c>
      <c r="J488">
        <v>23.82</v>
      </c>
      <c r="K488" s="1">
        <v>72.84</v>
      </c>
      <c r="L488" s="1">
        <f t="shared" si="42"/>
        <v>5.70663971446154</v>
      </c>
      <c r="M488" s="1">
        <f t="shared" si="43"/>
        <v>4.035990439384616</v>
      </c>
      <c r="O488" s="2">
        <v>38563</v>
      </c>
      <c r="P488">
        <v>50.73</v>
      </c>
      <c r="Q488">
        <v>8.67</v>
      </c>
      <c r="R488" s="11"/>
      <c r="S488" s="12"/>
      <c r="T488" s="12"/>
      <c r="V488" s="2">
        <v>38563</v>
      </c>
    </row>
    <row r="489" spans="1:22" ht="15.75">
      <c r="A489" s="2">
        <v>38564</v>
      </c>
      <c r="B489">
        <v>43.37</v>
      </c>
      <c r="C489">
        <v>8.83</v>
      </c>
      <c r="D489" s="1">
        <v>36.25</v>
      </c>
      <c r="E489" s="1">
        <f t="shared" si="40"/>
        <v>3.657091846153846</v>
      </c>
      <c r="F489" s="1">
        <f t="shared" si="41"/>
        <v>0.7445727692307692</v>
      </c>
      <c r="H489" s="2">
        <v>38564</v>
      </c>
      <c r="K489" s="1">
        <v>94.24</v>
      </c>
      <c r="L489" s="1"/>
      <c r="M489" s="1"/>
      <c r="O489" s="2">
        <v>38564</v>
      </c>
      <c r="P489">
        <v>51.71</v>
      </c>
      <c r="Q489">
        <v>8.99</v>
      </c>
      <c r="R489" s="11"/>
      <c r="S489" s="12"/>
      <c r="T489" s="12"/>
      <c r="V489" s="2">
        <v>38564</v>
      </c>
    </row>
    <row r="490" spans="1:22" ht="15.75">
      <c r="A490" s="2">
        <v>38565</v>
      </c>
      <c r="B490">
        <v>44.26</v>
      </c>
      <c r="C490">
        <v>6.74</v>
      </c>
      <c r="D490" s="1">
        <v>45.48</v>
      </c>
      <c r="E490" s="1">
        <f t="shared" si="40"/>
        <v>4.682419288615385</v>
      </c>
      <c r="F490" s="1">
        <f t="shared" si="41"/>
        <v>0.7130480344615384</v>
      </c>
      <c r="H490" s="2">
        <v>38565</v>
      </c>
      <c r="I490">
        <v>34.97</v>
      </c>
      <c r="J490">
        <v>26.13</v>
      </c>
      <c r="K490" s="1">
        <v>129.42</v>
      </c>
      <c r="L490" s="1">
        <f t="shared" si="42"/>
        <v>10.527747552</v>
      </c>
      <c r="M490" s="1">
        <f t="shared" si="43"/>
        <v>7.866458207999998</v>
      </c>
      <c r="O490" s="2">
        <v>38565</v>
      </c>
      <c r="P490">
        <v>49.93</v>
      </c>
      <c r="Q490">
        <v>6.77</v>
      </c>
      <c r="R490" s="11"/>
      <c r="S490" s="12"/>
      <c r="T490" s="12"/>
      <c r="V490" s="2">
        <v>38565</v>
      </c>
    </row>
    <row r="491" spans="1:22" ht="15.75">
      <c r="A491" s="2">
        <v>38566</v>
      </c>
      <c r="B491">
        <v>44.32</v>
      </c>
      <c r="C491">
        <v>7.28</v>
      </c>
      <c r="D491" s="1">
        <v>35.05</v>
      </c>
      <c r="E491" s="1">
        <f t="shared" si="40"/>
        <v>3.613484603076923</v>
      </c>
      <c r="F491" s="1">
        <f t="shared" si="41"/>
        <v>0.59355072</v>
      </c>
      <c r="H491" s="2">
        <v>38566</v>
      </c>
      <c r="I491">
        <v>33.71</v>
      </c>
      <c r="J491">
        <v>22.69</v>
      </c>
      <c r="K491" s="1">
        <v>98.56</v>
      </c>
      <c r="L491" s="1">
        <f t="shared" si="42"/>
        <v>7.728547524923076</v>
      </c>
      <c r="M491" s="1">
        <f t="shared" si="43"/>
        <v>5.202039256615384</v>
      </c>
      <c r="O491" s="2">
        <v>38566</v>
      </c>
      <c r="P491">
        <v>50.1</v>
      </c>
      <c r="Q491">
        <v>6.7</v>
      </c>
      <c r="R491" s="11"/>
      <c r="S491" s="12"/>
      <c r="T491" s="12"/>
      <c r="V491" s="2">
        <v>38566</v>
      </c>
    </row>
    <row r="492" spans="1:23" ht="15.75">
      <c r="A492" s="2">
        <v>38567</v>
      </c>
      <c r="B492">
        <v>41.55</v>
      </c>
      <c r="C492">
        <v>8.55</v>
      </c>
      <c r="D492" s="1">
        <v>33.15</v>
      </c>
      <c r="E492" s="1">
        <f t="shared" si="40"/>
        <v>3.2040036</v>
      </c>
      <c r="F492" s="1">
        <f t="shared" si="41"/>
        <v>0.6593076</v>
      </c>
      <c r="H492" s="2">
        <v>38567</v>
      </c>
      <c r="I492">
        <v>34.36</v>
      </c>
      <c r="J492">
        <v>9.44</v>
      </c>
      <c r="K492" s="1">
        <v>68.92</v>
      </c>
      <c r="L492" s="1">
        <f t="shared" si="42"/>
        <v>5.5085444529230765</v>
      </c>
      <c r="M492" s="1">
        <f t="shared" si="43"/>
        <v>1.513406857846154</v>
      </c>
      <c r="O492" s="2">
        <v>38567</v>
      </c>
      <c r="P492">
        <v>48.39</v>
      </c>
      <c r="Q492">
        <v>4.71</v>
      </c>
      <c r="R492" s="11"/>
      <c r="S492" s="12"/>
      <c r="T492" s="12"/>
      <c r="V492" s="2">
        <v>38567</v>
      </c>
      <c r="W492">
        <v>0</v>
      </c>
    </row>
    <row r="493" spans="1:23" ht="15.75">
      <c r="A493" s="2">
        <v>38568</v>
      </c>
      <c r="B493">
        <v>40.25</v>
      </c>
      <c r="C493">
        <v>5.55</v>
      </c>
      <c r="D493" s="1">
        <v>31.97</v>
      </c>
      <c r="E493" s="1">
        <f t="shared" si="40"/>
        <v>2.9932773230769234</v>
      </c>
      <c r="F493" s="1">
        <f t="shared" si="41"/>
        <v>0.4127376184615385</v>
      </c>
      <c r="H493" s="2">
        <v>38568</v>
      </c>
      <c r="I493">
        <v>33.43</v>
      </c>
      <c r="J493">
        <v>9.27</v>
      </c>
      <c r="K493" s="1">
        <v>53.93</v>
      </c>
      <c r="L493" s="1">
        <f t="shared" si="42"/>
        <v>4.193776013538462</v>
      </c>
      <c r="M493" s="1">
        <f t="shared" si="43"/>
        <v>1.162916651076923</v>
      </c>
      <c r="O493" s="2">
        <v>38568</v>
      </c>
      <c r="P493">
        <v>47.96</v>
      </c>
      <c r="Q493">
        <v>6.35</v>
      </c>
      <c r="R493" s="11"/>
      <c r="S493" s="12"/>
      <c r="T493" s="12"/>
      <c r="V493" s="2">
        <v>38568</v>
      </c>
      <c r="W493">
        <v>0</v>
      </c>
    </row>
    <row r="494" spans="1:23" ht="15.75">
      <c r="A494" s="2">
        <v>38569</v>
      </c>
      <c r="B494">
        <v>41.09</v>
      </c>
      <c r="C494">
        <v>7.81</v>
      </c>
      <c r="D494" s="1">
        <v>31</v>
      </c>
      <c r="E494" s="1">
        <f t="shared" si="40"/>
        <v>2.9630315076923077</v>
      </c>
      <c r="F494" s="1">
        <f t="shared" si="41"/>
        <v>0.5631851076923077</v>
      </c>
      <c r="H494" s="2">
        <v>38569</v>
      </c>
      <c r="I494">
        <v>32.98</v>
      </c>
      <c r="J494">
        <v>11.62</v>
      </c>
      <c r="K494" s="1">
        <v>44.06</v>
      </c>
      <c r="L494" s="1">
        <f t="shared" si="42"/>
        <v>3.380131362461538</v>
      </c>
      <c r="M494" s="1">
        <f t="shared" si="43"/>
        <v>1.1909377329230768</v>
      </c>
      <c r="O494" s="2">
        <v>38569</v>
      </c>
      <c r="P494">
        <v>45.74</v>
      </c>
      <c r="Q494">
        <v>8.46</v>
      </c>
      <c r="R494" s="11"/>
      <c r="S494" s="12"/>
      <c r="T494" s="12"/>
      <c r="V494" s="2">
        <v>38569</v>
      </c>
      <c r="W494">
        <v>0.127</v>
      </c>
    </row>
    <row r="495" spans="1:23" ht="15.75">
      <c r="A495" s="2">
        <v>38570</v>
      </c>
      <c r="B495">
        <v>41.08</v>
      </c>
      <c r="C495">
        <v>9.32</v>
      </c>
      <c r="D495" s="1">
        <v>30.48</v>
      </c>
      <c r="E495" s="1">
        <f t="shared" si="40"/>
        <v>2.9126200319999995</v>
      </c>
      <c r="F495" s="1">
        <f t="shared" si="41"/>
        <v>0.6607988972307692</v>
      </c>
      <c r="H495" s="2">
        <v>38570</v>
      </c>
      <c r="I495">
        <v>32.32</v>
      </c>
      <c r="J495">
        <v>12.28</v>
      </c>
      <c r="K495" s="1">
        <v>36.44</v>
      </c>
      <c r="L495" s="1">
        <f t="shared" si="42"/>
        <v>2.7396062916923074</v>
      </c>
      <c r="M495" s="1">
        <f t="shared" si="43"/>
        <v>1.0409147667692307</v>
      </c>
      <c r="O495" s="2">
        <v>38570</v>
      </c>
      <c r="P495">
        <v>45.58</v>
      </c>
      <c r="Q495">
        <v>9.82</v>
      </c>
      <c r="R495" s="11"/>
      <c r="S495" s="12"/>
      <c r="T495" s="12"/>
      <c r="V495" s="2">
        <v>38570</v>
      </c>
      <c r="W495">
        <v>0</v>
      </c>
    </row>
    <row r="496" spans="1:23" ht="15.75">
      <c r="A496" s="2">
        <v>38571</v>
      </c>
      <c r="B496">
        <v>39.75</v>
      </c>
      <c r="C496">
        <v>6.55</v>
      </c>
      <c r="D496" s="1">
        <v>30.26</v>
      </c>
      <c r="E496" s="1">
        <f t="shared" si="40"/>
        <v>2.7979792615384613</v>
      </c>
      <c r="F496" s="1">
        <f t="shared" si="41"/>
        <v>0.46105067076923073</v>
      </c>
      <c r="H496" s="2">
        <v>38571</v>
      </c>
      <c r="I496">
        <v>32.46</v>
      </c>
      <c r="J496">
        <v>16.34</v>
      </c>
      <c r="K496" s="1">
        <v>31.61</v>
      </c>
      <c r="L496" s="1">
        <f t="shared" si="42"/>
        <v>2.3867748110769234</v>
      </c>
      <c r="M496" s="1">
        <f t="shared" si="43"/>
        <v>1.201475675076923</v>
      </c>
      <c r="O496" s="2">
        <v>38571</v>
      </c>
      <c r="P496">
        <v>46.39</v>
      </c>
      <c r="Q496">
        <v>6.51</v>
      </c>
      <c r="R496" s="11"/>
      <c r="S496" s="12"/>
      <c r="T496" s="12"/>
      <c r="V496" s="2">
        <v>38571</v>
      </c>
      <c r="W496">
        <v>0</v>
      </c>
    </row>
    <row r="497" spans="1:23" ht="15.75">
      <c r="A497" s="2">
        <v>38572</v>
      </c>
      <c r="B497">
        <v>40.23</v>
      </c>
      <c r="C497">
        <v>10.87</v>
      </c>
      <c r="D497" s="1">
        <v>30.17</v>
      </c>
      <c r="E497" s="1">
        <f t="shared" si="40"/>
        <v>2.823343875692308</v>
      </c>
      <c r="F497" s="1">
        <f t="shared" si="41"/>
        <v>0.7628572689230769</v>
      </c>
      <c r="H497" s="2">
        <v>38572</v>
      </c>
      <c r="I497">
        <v>33.9</v>
      </c>
      <c r="J497">
        <v>14.8</v>
      </c>
      <c r="K497" s="1">
        <v>26.91</v>
      </c>
      <c r="L497" s="1">
        <f t="shared" si="42"/>
        <v>2.1220315199999997</v>
      </c>
      <c r="M497" s="1">
        <f t="shared" si="43"/>
        <v>0.9264326400000001</v>
      </c>
      <c r="O497" s="2">
        <v>38572</v>
      </c>
      <c r="P497">
        <v>46.83</v>
      </c>
      <c r="Q497">
        <v>8.47</v>
      </c>
      <c r="R497" s="11"/>
      <c r="S497" s="12"/>
      <c r="T497" s="12"/>
      <c r="V497" s="2">
        <v>38572</v>
      </c>
      <c r="W497">
        <v>0</v>
      </c>
    </row>
    <row r="498" spans="1:23" ht="15.75">
      <c r="A498" s="2">
        <v>38573</v>
      </c>
      <c r="B498">
        <v>42.22</v>
      </c>
      <c r="C498">
        <v>6.58</v>
      </c>
      <c r="D498" s="1">
        <v>29.97</v>
      </c>
      <c r="E498" s="1">
        <f t="shared" si="40"/>
        <v>2.943360155076923</v>
      </c>
      <c r="F498" s="1">
        <f t="shared" si="41"/>
        <v>0.45872358646153844</v>
      </c>
      <c r="H498" s="2">
        <v>38573</v>
      </c>
      <c r="I498">
        <v>33.75</v>
      </c>
      <c r="J498">
        <v>9.25</v>
      </c>
      <c r="K498" s="1">
        <v>24.71</v>
      </c>
      <c r="L498" s="1">
        <f t="shared" si="42"/>
        <v>1.939925076923077</v>
      </c>
      <c r="M498" s="1">
        <f t="shared" si="43"/>
        <v>0.5316831692307692</v>
      </c>
      <c r="O498" s="2">
        <v>38573</v>
      </c>
      <c r="P498">
        <v>48.54</v>
      </c>
      <c r="Q498">
        <v>8.37</v>
      </c>
      <c r="R498" s="11"/>
      <c r="S498" s="12"/>
      <c r="T498" s="12"/>
      <c r="V498" s="2">
        <v>38573</v>
      </c>
      <c r="W498">
        <v>0</v>
      </c>
    </row>
    <row r="499" spans="1:23" ht="15.75">
      <c r="A499" s="2">
        <v>38574</v>
      </c>
      <c r="B499">
        <v>40.13</v>
      </c>
      <c r="C499">
        <v>6.67</v>
      </c>
      <c r="D499" s="1">
        <v>29.85</v>
      </c>
      <c r="E499" s="1">
        <f t="shared" si="40"/>
        <v>2.7864543323076925</v>
      </c>
      <c r="F499" s="1">
        <f t="shared" si="41"/>
        <v>0.46313606769230775</v>
      </c>
      <c r="H499" s="2">
        <v>38574</v>
      </c>
      <c r="I499">
        <v>34.39</v>
      </c>
      <c r="J499">
        <v>7.91</v>
      </c>
      <c r="K499" s="1">
        <v>23.95</v>
      </c>
      <c r="L499" s="1">
        <f t="shared" si="42"/>
        <v>1.915914516923077</v>
      </c>
      <c r="M499" s="1">
        <f t="shared" si="43"/>
        <v>0.44067705230769233</v>
      </c>
      <c r="O499" s="2">
        <v>38574</v>
      </c>
      <c r="P499">
        <v>48.54</v>
      </c>
      <c r="Q499">
        <v>4.06</v>
      </c>
      <c r="R499" s="11"/>
      <c r="S499" s="12"/>
      <c r="T499" s="12"/>
      <c r="V499" s="2">
        <v>38574</v>
      </c>
      <c r="W499">
        <v>0</v>
      </c>
    </row>
    <row r="500" spans="1:23" ht="15.75">
      <c r="A500" s="2">
        <v>38575</v>
      </c>
      <c r="B500">
        <v>40.79</v>
      </c>
      <c r="C500">
        <v>7.21</v>
      </c>
      <c r="D500" s="1">
        <v>30.17</v>
      </c>
      <c r="E500" s="1">
        <f t="shared" si="40"/>
        <v>2.862644710153847</v>
      </c>
      <c r="F500" s="1">
        <f t="shared" si="41"/>
        <v>0.5059982436923076</v>
      </c>
      <c r="H500" s="2">
        <v>38575</v>
      </c>
      <c r="I500">
        <v>34.01</v>
      </c>
      <c r="J500">
        <v>8.29</v>
      </c>
      <c r="K500" s="1">
        <v>22.54</v>
      </c>
      <c r="L500" s="1">
        <f t="shared" si="42"/>
        <v>1.7831955766153844</v>
      </c>
      <c r="M500" s="1">
        <f t="shared" si="43"/>
        <v>0.43465719876923065</v>
      </c>
      <c r="O500" s="2">
        <v>38575</v>
      </c>
      <c r="P500">
        <v>48.61</v>
      </c>
      <c r="Q500">
        <v>4.7</v>
      </c>
      <c r="R500" s="11"/>
      <c r="S500" s="12"/>
      <c r="T500" s="12"/>
      <c r="V500" s="2">
        <v>38575</v>
      </c>
      <c r="W500">
        <v>0</v>
      </c>
    </row>
    <row r="501" spans="1:23" ht="15.75">
      <c r="A501" s="2">
        <v>38576</v>
      </c>
      <c r="B501">
        <v>43.42</v>
      </c>
      <c r="C501">
        <v>3.28</v>
      </c>
      <c r="D501" s="1">
        <v>29.82</v>
      </c>
      <c r="E501" s="1">
        <f t="shared" si="40"/>
        <v>3.011867712000001</v>
      </c>
      <c r="F501" s="1">
        <f t="shared" si="41"/>
        <v>0.22752017723076925</v>
      </c>
      <c r="H501" s="2">
        <v>38576</v>
      </c>
      <c r="I501">
        <v>34.62</v>
      </c>
      <c r="J501">
        <v>4.08</v>
      </c>
      <c r="K501" s="1">
        <v>21.69</v>
      </c>
      <c r="L501" s="1">
        <f t="shared" si="42"/>
        <v>1.7467270670769233</v>
      </c>
      <c r="M501" s="1">
        <f t="shared" si="43"/>
        <v>0.20585344984615384</v>
      </c>
      <c r="O501" s="2">
        <v>38576</v>
      </c>
      <c r="P501">
        <v>48.16</v>
      </c>
      <c r="R501" s="11"/>
      <c r="S501" s="12"/>
      <c r="T501" s="12"/>
      <c r="V501" s="2">
        <v>38576</v>
      </c>
      <c r="W501">
        <v>0</v>
      </c>
    </row>
    <row r="502" spans="1:23" ht="15.75">
      <c r="A502" s="2">
        <v>38577</v>
      </c>
      <c r="B502">
        <v>44.67</v>
      </c>
      <c r="C502">
        <v>2.33</v>
      </c>
      <c r="D502" s="1">
        <v>29.99</v>
      </c>
      <c r="E502" s="1">
        <f t="shared" si="40"/>
        <v>3.116239676307692</v>
      </c>
      <c r="F502" s="1">
        <f t="shared" si="41"/>
        <v>0.16254395446153846</v>
      </c>
      <c r="H502" s="2">
        <v>38577</v>
      </c>
      <c r="I502">
        <v>32.91</v>
      </c>
      <c r="J502">
        <v>5.09</v>
      </c>
      <c r="K502" s="1">
        <v>21.75</v>
      </c>
      <c r="L502" s="1">
        <f t="shared" si="42"/>
        <v>1.665043476923077</v>
      </c>
      <c r="M502" s="1">
        <f t="shared" si="43"/>
        <v>0.25752267692307695</v>
      </c>
      <c r="O502" s="2">
        <v>38577</v>
      </c>
      <c r="P502">
        <v>47.85</v>
      </c>
      <c r="Q502">
        <v>6.15</v>
      </c>
      <c r="R502" s="11"/>
      <c r="S502" s="12"/>
      <c r="T502" s="12"/>
      <c r="V502" s="2">
        <v>38577</v>
      </c>
      <c r="W502">
        <v>0</v>
      </c>
    </row>
    <row r="503" spans="1:23" ht="15.75">
      <c r="A503" s="2">
        <v>38578</v>
      </c>
      <c r="B503">
        <v>44.81</v>
      </c>
      <c r="C503">
        <v>-0.01</v>
      </c>
      <c r="D503" s="1">
        <v>30.18</v>
      </c>
      <c r="E503" s="1">
        <f t="shared" si="40"/>
        <v>3.1458109070769233</v>
      </c>
      <c r="F503" s="1">
        <f t="shared" si="41"/>
        <v>-0.0007020332307692308</v>
      </c>
      <c r="H503" s="2">
        <v>38578</v>
      </c>
      <c r="I503">
        <v>31.9</v>
      </c>
      <c r="J503">
        <v>3.8</v>
      </c>
      <c r="K503" s="1">
        <v>21.48</v>
      </c>
      <c r="L503" s="1">
        <f t="shared" si="42"/>
        <v>1.593908529230769</v>
      </c>
      <c r="M503" s="1">
        <f t="shared" si="43"/>
        <v>0.18986998153846155</v>
      </c>
      <c r="O503" s="2">
        <v>38578</v>
      </c>
      <c r="P503">
        <v>47.93</v>
      </c>
      <c r="R503" s="11"/>
      <c r="S503" s="12"/>
      <c r="T503" s="12"/>
      <c r="V503" s="2">
        <v>38578</v>
      </c>
      <c r="W503">
        <v>0</v>
      </c>
    </row>
    <row r="504" spans="1:23" ht="15.75">
      <c r="A504" s="2">
        <v>38579</v>
      </c>
      <c r="B504">
        <v>37.91</v>
      </c>
      <c r="C504">
        <v>2.39</v>
      </c>
      <c r="D504" s="1">
        <v>29.95</v>
      </c>
      <c r="E504" s="1">
        <f t="shared" si="40"/>
        <v>2.6411255446153845</v>
      </c>
      <c r="F504" s="1">
        <f t="shared" si="41"/>
        <v>0.16650725538461542</v>
      </c>
      <c r="H504" s="2">
        <v>38579</v>
      </c>
      <c r="I504">
        <v>31.7</v>
      </c>
      <c r="J504">
        <v>3.9</v>
      </c>
      <c r="K504" s="1">
        <v>20.98</v>
      </c>
      <c r="L504" s="1">
        <f t="shared" si="42"/>
        <v>1.5470458338461541</v>
      </c>
      <c r="M504" s="1">
        <f t="shared" si="43"/>
        <v>0.19033055999999998</v>
      </c>
      <c r="O504" s="2">
        <v>38579</v>
      </c>
      <c r="P504">
        <v>45.79</v>
      </c>
      <c r="R504" s="11"/>
      <c r="S504" s="12"/>
      <c r="T504" s="12"/>
      <c r="V504" s="2">
        <v>38579</v>
      </c>
      <c r="W504">
        <v>0</v>
      </c>
    </row>
    <row r="505" spans="1:23" ht="15.75">
      <c r="A505" s="2">
        <v>38580</v>
      </c>
      <c r="B505">
        <v>39.84</v>
      </c>
      <c r="C505">
        <v>1.56</v>
      </c>
      <c r="D505" s="1">
        <v>30.04</v>
      </c>
      <c r="E505" s="1">
        <f t="shared" si="40"/>
        <v>2.7839260356923083</v>
      </c>
      <c r="F505" s="1">
        <f t="shared" si="41"/>
        <v>0.10900915200000001</v>
      </c>
      <c r="H505" s="2">
        <v>38580</v>
      </c>
      <c r="K505" s="1">
        <v>20.34</v>
      </c>
      <c r="L505" s="1"/>
      <c r="M505" s="1"/>
      <c r="O505" s="2">
        <v>38580</v>
      </c>
      <c r="P505">
        <v>46.79</v>
      </c>
      <c r="R505" s="11"/>
      <c r="S505" s="12"/>
      <c r="T505" s="12"/>
      <c r="V505" s="2">
        <v>38580</v>
      </c>
      <c r="W505">
        <v>0</v>
      </c>
    </row>
    <row r="506" spans="1:23" ht="15.75">
      <c r="A506" s="2">
        <v>38581</v>
      </c>
      <c r="B506">
        <v>42.6</v>
      </c>
      <c r="C506">
        <v>0.2</v>
      </c>
      <c r="D506" s="1">
        <v>30.2</v>
      </c>
      <c r="E506" s="1">
        <f t="shared" si="40"/>
        <v>2.992643446153847</v>
      </c>
      <c r="F506" s="1">
        <f t="shared" si="41"/>
        <v>0.014049969230769234</v>
      </c>
      <c r="H506" s="2">
        <v>38581</v>
      </c>
      <c r="K506" s="1">
        <v>19.65</v>
      </c>
      <c r="L506" s="1"/>
      <c r="M506" s="1"/>
      <c r="O506" s="2">
        <v>38581</v>
      </c>
      <c r="P506">
        <v>46.53</v>
      </c>
      <c r="R506" s="11"/>
      <c r="S506" s="12"/>
      <c r="T506" s="12"/>
      <c r="V506" s="2">
        <v>38581</v>
      </c>
      <c r="W506">
        <v>0</v>
      </c>
    </row>
    <row r="507" spans="1:23" ht="15.75">
      <c r="A507" s="2">
        <v>38582</v>
      </c>
      <c r="B507">
        <v>40.25</v>
      </c>
      <c r="C507">
        <v>-0.55</v>
      </c>
      <c r="D507" s="1">
        <v>29.96</v>
      </c>
      <c r="E507" s="1">
        <f t="shared" si="40"/>
        <v>2.805085661538461</v>
      </c>
      <c r="F507" s="1">
        <f t="shared" si="41"/>
        <v>-0.03833036307692308</v>
      </c>
      <c r="H507" s="2">
        <v>38582</v>
      </c>
      <c r="K507" s="1">
        <v>19.09</v>
      </c>
      <c r="L507" s="1"/>
      <c r="M507" s="1"/>
      <c r="O507" s="2">
        <v>38582</v>
      </c>
      <c r="P507">
        <v>47.55</v>
      </c>
      <c r="R507" s="11"/>
      <c r="S507" s="12"/>
      <c r="T507" s="12"/>
      <c r="V507" s="2">
        <v>38582</v>
      </c>
      <c r="W507">
        <v>0</v>
      </c>
    </row>
    <row r="508" spans="1:23" ht="15.75">
      <c r="A508" s="2">
        <v>38583</v>
      </c>
      <c r="B508">
        <v>42.36</v>
      </c>
      <c r="C508">
        <v>1.54</v>
      </c>
      <c r="D508" s="1">
        <v>29.65</v>
      </c>
      <c r="E508" s="1">
        <f t="shared" si="40"/>
        <v>2.92158875076923</v>
      </c>
      <c r="F508" s="1">
        <f t="shared" si="41"/>
        <v>0.10621451076923076</v>
      </c>
      <c r="H508" s="2">
        <v>38583</v>
      </c>
      <c r="K508" s="1">
        <v>18.89</v>
      </c>
      <c r="L508" s="1"/>
      <c r="M508" s="1"/>
      <c r="O508" s="2">
        <v>38583</v>
      </c>
      <c r="P508">
        <v>45.69</v>
      </c>
      <c r="Q508">
        <v>11.81</v>
      </c>
      <c r="R508" s="11"/>
      <c r="S508" s="12"/>
      <c r="T508" s="12"/>
      <c r="V508" s="2">
        <v>38583</v>
      </c>
      <c r="W508">
        <v>0</v>
      </c>
    </row>
    <row r="509" spans="1:23" ht="15.75">
      <c r="A509" s="2">
        <v>38584</v>
      </c>
      <c r="B509">
        <v>44.1</v>
      </c>
      <c r="C509">
        <v>4.8</v>
      </c>
      <c r="D509" s="1">
        <v>29.45</v>
      </c>
      <c r="E509" s="1">
        <f t="shared" si="40"/>
        <v>3.0210806769230767</v>
      </c>
      <c r="F509" s="1">
        <f t="shared" si="41"/>
        <v>0.32882510769230766</v>
      </c>
      <c r="H509" s="2">
        <v>38584</v>
      </c>
      <c r="K509" s="1">
        <v>18.69</v>
      </c>
      <c r="L509" s="1"/>
      <c r="M509" s="1"/>
      <c r="O509" s="2">
        <v>38584</v>
      </c>
      <c r="R509" s="11"/>
      <c r="S509" s="12"/>
      <c r="T509" s="12"/>
      <c r="V509" s="2">
        <v>38584</v>
      </c>
      <c r="W509">
        <v>0</v>
      </c>
    </row>
    <row r="510" spans="1:22" ht="15.75">
      <c r="A510" s="2">
        <v>38585</v>
      </c>
      <c r="B510">
        <v>44.85</v>
      </c>
      <c r="C510">
        <v>1.65</v>
      </c>
      <c r="D510" s="1">
        <v>29.35</v>
      </c>
      <c r="E510" s="1">
        <f t="shared" si="40"/>
        <v>3.062026800000001</v>
      </c>
      <c r="F510" s="1">
        <f t="shared" si="41"/>
        <v>0.1126498153846154</v>
      </c>
      <c r="H510" s="2">
        <v>38585</v>
      </c>
      <c r="K510" s="1">
        <v>18.3</v>
      </c>
      <c r="L510" s="1"/>
      <c r="M510" s="1"/>
      <c r="O510" s="2">
        <v>38585</v>
      </c>
      <c r="R510" s="11"/>
      <c r="S510" s="12"/>
      <c r="T510" s="12"/>
      <c r="V510" s="2">
        <v>38585</v>
      </c>
    </row>
    <row r="511" spans="1:22" ht="15.75">
      <c r="A511" s="2">
        <v>38586</v>
      </c>
      <c r="B511">
        <v>39.21</v>
      </c>
      <c r="C511">
        <v>3.79</v>
      </c>
      <c r="D511" s="1">
        <v>29.24</v>
      </c>
      <c r="E511" s="1">
        <f t="shared" si="40"/>
        <v>2.666936315076923</v>
      </c>
      <c r="F511" s="1">
        <f t="shared" si="41"/>
        <v>0.25778343876923077</v>
      </c>
      <c r="H511" s="2">
        <v>38586</v>
      </c>
      <c r="K511" s="1">
        <v>18.07</v>
      </c>
      <c r="L511" s="1"/>
      <c r="M511" s="1"/>
      <c r="O511" s="2">
        <v>38586</v>
      </c>
      <c r="R511" s="11"/>
      <c r="S511" s="12"/>
      <c r="T511" s="12"/>
      <c r="V511" s="2">
        <v>38586</v>
      </c>
    </row>
    <row r="512" spans="1:22" ht="15.75">
      <c r="A512" s="2">
        <v>38587</v>
      </c>
      <c r="B512">
        <v>39.12</v>
      </c>
      <c r="C512">
        <v>1.68</v>
      </c>
      <c r="D512" s="1">
        <v>29.32</v>
      </c>
      <c r="E512" s="1">
        <f t="shared" si="40"/>
        <v>2.6680947396923074</v>
      </c>
      <c r="F512" s="1">
        <f t="shared" si="41"/>
        <v>0.11458075569230769</v>
      </c>
      <c r="H512" s="2">
        <v>38587</v>
      </c>
      <c r="K512" s="1">
        <v>17.68</v>
      </c>
      <c r="L512" s="1"/>
      <c r="M512" s="1"/>
      <c r="O512" s="2">
        <v>38587</v>
      </c>
      <c r="R512" s="11"/>
      <c r="S512" s="12"/>
      <c r="T512" s="12"/>
      <c r="V512" s="2">
        <v>38587</v>
      </c>
    </row>
    <row r="513" spans="1:23" ht="15.75">
      <c r="A513" s="2">
        <v>38588</v>
      </c>
      <c r="B513">
        <v>39.17</v>
      </c>
      <c r="D513" s="1">
        <v>29.23</v>
      </c>
      <c r="E513" s="1">
        <f t="shared" si="40"/>
        <v>2.6633044910769237</v>
      </c>
      <c r="F513" s="1"/>
      <c r="H513" s="2">
        <v>38588</v>
      </c>
      <c r="K513" s="1">
        <v>16.98</v>
      </c>
      <c r="L513" s="1"/>
      <c r="M513" s="1"/>
      <c r="O513" s="2">
        <v>38588</v>
      </c>
      <c r="R513" s="11"/>
      <c r="S513" s="12"/>
      <c r="T513" s="12"/>
      <c r="V513" s="2">
        <v>38588</v>
      </c>
      <c r="W513">
        <v>0.1778</v>
      </c>
    </row>
    <row r="514" spans="1:23" ht="15.75">
      <c r="A514" s="2">
        <v>38589</v>
      </c>
      <c r="B514">
        <v>38.76</v>
      </c>
      <c r="C514">
        <v>18.14</v>
      </c>
      <c r="D514" s="1">
        <v>29.27</v>
      </c>
      <c r="E514" s="1">
        <f t="shared" si="40"/>
        <v>2.6390336344615384</v>
      </c>
      <c r="F514" s="1">
        <f t="shared" si="41"/>
        <v>1.2350895286153847</v>
      </c>
      <c r="H514" s="2">
        <v>38589</v>
      </c>
      <c r="K514" s="1">
        <v>16.47</v>
      </c>
      <c r="L514" s="1"/>
      <c r="M514" s="1"/>
      <c r="O514" s="2">
        <v>38589</v>
      </c>
      <c r="R514" s="11"/>
      <c r="S514" s="12"/>
      <c r="T514" s="12"/>
      <c r="V514" s="2">
        <v>38589</v>
      </c>
      <c r="W514">
        <v>0</v>
      </c>
    </row>
    <row r="515" spans="1:22" ht="15.75">
      <c r="A515" s="2">
        <v>38590</v>
      </c>
      <c r="B515">
        <v>39.59</v>
      </c>
      <c r="C515">
        <v>15.91</v>
      </c>
      <c r="D515" s="1">
        <v>29.26</v>
      </c>
      <c r="E515" s="1">
        <f t="shared" si="40"/>
        <v>2.6946245243076925</v>
      </c>
      <c r="F515" s="1">
        <f t="shared" si="41"/>
        <v>1.0828864910769231</v>
      </c>
      <c r="H515" s="2">
        <v>38590</v>
      </c>
      <c r="K515" s="1">
        <v>16.02</v>
      </c>
      <c r="L515" s="1"/>
      <c r="M515" s="1"/>
      <c r="O515" s="2">
        <v>38590</v>
      </c>
      <c r="R515" s="11"/>
      <c r="S515" s="12"/>
      <c r="T515" s="12"/>
      <c r="V515" s="2">
        <v>38590</v>
      </c>
    </row>
    <row r="516" spans="1:23" ht="15.75">
      <c r="A516" s="2">
        <v>38591</v>
      </c>
      <c r="B516">
        <v>39.16</v>
      </c>
      <c r="C516">
        <v>17.84</v>
      </c>
      <c r="D516" s="1">
        <v>29.74</v>
      </c>
      <c r="E516" s="1">
        <f t="shared" si="40"/>
        <v>2.709081570461538</v>
      </c>
      <c r="F516" s="1">
        <f t="shared" si="41"/>
        <v>1.2341679064615387</v>
      </c>
      <c r="H516" s="2">
        <v>38591</v>
      </c>
      <c r="K516" s="1">
        <v>16.27</v>
      </c>
      <c r="L516" s="1"/>
      <c r="M516" s="1"/>
      <c r="O516" s="2">
        <v>38591</v>
      </c>
      <c r="R516" s="11"/>
      <c r="S516" s="12"/>
      <c r="T516" s="12"/>
      <c r="V516" s="2">
        <v>38591</v>
      </c>
      <c r="W516">
        <v>0</v>
      </c>
    </row>
    <row r="517" spans="1:23" ht="15.75">
      <c r="A517" s="2">
        <v>38592</v>
      </c>
      <c r="D517" s="1">
        <v>29.27</v>
      </c>
      <c r="E517" s="1"/>
      <c r="F517" s="1"/>
      <c r="H517" s="2">
        <v>38592</v>
      </c>
      <c r="K517" s="1">
        <v>15.41</v>
      </c>
      <c r="L517" s="1"/>
      <c r="M517" s="1"/>
      <c r="O517" s="2">
        <v>38592</v>
      </c>
      <c r="R517" s="11"/>
      <c r="S517" s="12"/>
      <c r="T517" s="12"/>
      <c r="V517" s="2">
        <v>38592</v>
      </c>
      <c r="W517">
        <v>0</v>
      </c>
    </row>
    <row r="518" spans="1:23" ht="15.75">
      <c r="A518" s="2">
        <v>38593</v>
      </c>
      <c r="B518">
        <v>37.28</v>
      </c>
      <c r="C518">
        <v>14.72</v>
      </c>
      <c r="D518" s="1">
        <v>28.92</v>
      </c>
      <c r="E518" s="1">
        <f t="shared" si="40"/>
        <v>2.507913924923077</v>
      </c>
      <c r="F518" s="1">
        <f t="shared" si="41"/>
        <v>0.9902492750769232</v>
      </c>
      <c r="H518" s="2">
        <v>38593</v>
      </c>
      <c r="I518">
        <v>31.93</v>
      </c>
      <c r="J518">
        <v>15.47</v>
      </c>
      <c r="K518" s="1">
        <v>14.89</v>
      </c>
      <c r="L518" s="1">
        <f t="shared" si="42"/>
        <v>1.1059412344615385</v>
      </c>
      <c r="M518" s="1">
        <f t="shared" si="43"/>
        <v>0.5358255840000001</v>
      </c>
      <c r="O518" s="2">
        <v>38593</v>
      </c>
      <c r="P518">
        <v>44.65</v>
      </c>
      <c r="Q518">
        <v>14.95</v>
      </c>
      <c r="R518" s="11"/>
      <c r="S518" s="12"/>
      <c r="T518" s="12"/>
      <c r="V518" s="2">
        <v>38593</v>
      </c>
      <c r="W518">
        <v>0.254</v>
      </c>
    </row>
    <row r="519" spans="1:23" ht="15.75">
      <c r="A519" s="2">
        <v>38594</v>
      </c>
      <c r="D519" s="1">
        <v>28.61</v>
      </c>
      <c r="E519" s="1"/>
      <c r="F519" s="1"/>
      <c r="H519" s="2">
        <v>38594</v>
      </c>
      <c r="K519" s="1"/>
      <c r="L519" s="1"/>
      <c r="M519" s="1"/>
      <c r="O519" s="2">
        <v>38594</v>
      </c>
      <c r="R519" s="11"/>
      <c r="S519" s="12"/>
      <c r="T519" s="12"/>
      <c r="V519" s="2">
        <v>38594</v>
      </c>
      <c r="W519">
        <v>0.050800000000000005</v>
      </c>
    </row>
    <row r="520" spans="1:23" ht="15.75">
      <c r="A520" s="2">
        <v>38595</v>
      </c>
      <c r="D520" s="1">
        <v>28.48</v>
      </c>
      <c r="E520" s="1"/>
      <c r="F520" s="1"/>
      <c r="H520" s="2">
        <v>38595</v>
      </c>
      <c r="K520" s="1"/>
      <c r="L520" s="1"/>
      <c r="M520" s="1"/>
      <c r="O520" s="2">
        <v>38595</v>
      </c>
      <c r="R520" s="11"/>
      <c r="S520" s="12"/>
      <c r="T520" s="12"/>
      <c r="V520" s="2">
        <v>38595</v>
      </c>
      <c r="W520">
        <v>0</v>
      </c>
    </row>
    <row r="521" spans="1:23" ht="15.75">
      <c r="A521" s="2">
        <v>38856</v>
      </c>
      <c r="B521">
        <v>31.21</v>
      </c>
      <c r="C521">
        <v>32.59</v>
      </c>
      <c r="D521" s="1"/>
      <c r="E521" s="1"/>
      <c r="F521" s="1"/>
      <c r="H521" s="2">
        <v>38856</v>
      </c>
      <c r="I521">
        <v>13.96</v>
      </c>
      <c r="J521">
        <v>34.04</v>
      </c>
      <c r="K521" s="1">
        <v>130</v>
      </c>
      <c r="L521" s="1">
        <f t="shared" si="42"/>
        <v>4.2215039999999995</v>
      </c>
      <c r="M521" s="1">
        <f t="shared" si="43"/>
        <v>10.293695999999999</v>
      </c>
      <c r="O521" s="2">
        <v>38856</v>
      </c>
      <c r="P521">
        <v>42.47</v>
      </c>
      <c r="Q521">
        <v>30.13</v>
      </c>
      <c r="R521" s="11"/>
      <c r="S521" s="12"/>
      <c r="T521" s="12"/>
      <c r="V521" s="2">
        <v>38856</v>
      </c>
      <c r="W521">
        <v>0.1524</v>
      </c>
    </row>
    <row r="522" spans="1:23" ht="15.75">
      <c r="A522" s="2">
        <v>38857</v>
      </c>
      <c r="B522">
        <v>48.05</v>
      </c>
      <c r="C522">
        <v>23.25</v>
      </c>
      <c r="D522" s="1"/>
      <c r="E522" s="1"/>
      <c r="F522" s="1"/>
      <c r="H522" s="2">
        <v>38857</v>
      </c>
      <c r="I522">
        <v>17.71</v>
      </c>
      <c r="J522">
        <v>40.39</v>
      </c>
      <c r="K522" s="1"/>
      <c r="L522" s="1"/>
      <c r="M522" s="1"/>
      <c r="O522" s="2">
        <v>38857</v>
      </c>
      <c r="P522">
        <v>44.77</v>
      </c>
      <c r="Q522">
        <v>33.03</v>
      </c>
      <c r="R522" s="11"/>
      <c r="S522" s="12"/>
      <c r="T522" s="12"/>
      <c r="V522" s="2">
        <v>38857</v>
      </c>
      <c r="W522">
        <v>0</v>
      </c>
    </row>
    <row r="523" spans="1:22" ht="15.75">
      <c r="A523" s="2">
        <v>38858</v>
      </c>
      <c r="B523">
        <v>54.01</v>
      </c>
      <c r="C523">
        <v>16.09</v>
      </c>
      <c r="D523" s="1"/>
      <c r="E523" s="1"/>
      <c r="F523" s="1"/>
      <c r="H523" s="2">
        <v>38858</v>
      </c>
      <c r="I523">
        <v>20.42</v>
      </c>
      <c r="J523">
        <v>36.98</v>
      </c>
      <c r="K523" s="1"/>
      <c r="L523" s="1"/>
      <c r="M523" s="1"/>
      <c r="O523" s="2">
        <v>38858</v>
      </c>
      <c r="P523">
        <v>46.97</v>
      </c>
      <c r="Q523">
        <v>28.93</v>
      </c>
      <c r="R523" s="11"/>
      <c r="S523" s="12"/>
      <c r="T523" s="12"/>
      <c r="V523" s="2">
        <v>38858</v>
      </c>
    </row>
    <row r="524" spans="1:23" ht="15.75">
      <c r="A524" s="2">
        <v>38859</v>
      </c>
      <c r="B524">
        <v>41.43</v>
      </c>
      <c r="C524">
        <v>27.77</v>
      </c>
      <c r="D524" s="1"/>
      <c r="E524" s="1"/>
      <c r="F524" s="1"/>
      <c r="H524" s="2">
        <v>38859</v>
      </c>
      <c r="I524">
        <v>22.8</v>
      </c>
      <c r="J524">
        <v>33.81</v>
      </c>
      <c r="K524" s="1"/>
      <c r="L524" s="1"/>
      <c r="M524" s="1"/>
      <c r="O524" s="2">
        <v>38859</v>
      </c>
      <c r="P524">
        <v>47.71</v>
      </c>
      <c r="Q524">
        <v>26.39</v>
      </c>
      <c r="R524" s="11"/>
      <c r="S524" s="12"/>
      <c r="T524" s="12"/>
      <c r="V524" s="2">
        <v>38859</v>
      </c>
      <c r="W524">
        <v>0.20320000000000002</v>
      </c>
    </row>
    <row r="525" spans="1:23" ht="15.75">
      <c r="A525" s="2">
        <v>38860</v>
      </c>
      <c r="B525">
        <v>42.43</v>
      </c>
      <c r="C525">
        <v>26.57</v>
      </c>
      <c r="D525" s="1"/>
      <c r="E525" s="1"/>
      <c r="F525" s="1"/>
      <c r="H525" s="2">
        <v>38860</v>
      </c>
      <c r="I525">
        <v>25.66</v>
      </c>
      <c r="J525">
        <v>31.44</v>
      </c>
      <c r="K525" s="1"/>
      <c r="L525" s="1"/>
      <c r="M525" s="1"/>
      <c r="O525" s="2">
        <v>38860</v>
      </c>
      <c r="P525">
        <v>63.4</v>
      </c>
      <c r="Q525">
        <v>12.2</v>
      </c>
      <c r="R525" s="11"/>
      <c r="S525" s="12"/>
      <c r="T525" s="12"/>
      <c r="V525" s="2">
        <v>38860</v>
      </c>
      <c r="W525">
        <v>0</v>
      </c>
    </row>
    <row r="526" spans="1:23" ht="15.75">
      <c r="A526" s="2">
        <v>38861</v>
      </c>
      <c r="B526">
        <v>44.16</v>
      </c>
      <c r="C526">
        <v>25.54</v>
      </c>
      <c r="D526" s="1"/>
      <c r="E526" s="1"/>
      <c r="F526" s="1"/>
      <c r="H526" s="2">
        <v>38861</v>
      </c>
      <c r="I526">
        <v>28.96</v>
      </c>
      <c r="J526">
        <v>28.24</v>
      </c>
      <c r="K526" s="1"/>
      <c r="L526" s="1"/>
      <c r="M526" s="1"/>
      <c r="O526" s="2">
        <v>38861</v>
      </c>
      <c r="P526">
        <v>50.16</v>
      </c>
      <c r="Q526">
        <v>26.64</v>
      </c>
      <c r="R526" s="11"/>
      <c r="S526" s="12"/>
      <c r="T526" s="12"/>
      <c r="V526" s="2">
        <v>38861</v>
      </c>
      <c r="W526">
        <v>0</v>
      </c>
    </row>
    <row r="527" spans="1:23" ht="15.75">
      <c r="A527" s="2">
        <v>38862</v>
      </c>
      <c r="B527">
        <v>48.33</v>
      </c>
      <c r="C527">
        <v>19.27</v>
      </c>
      <c r="D527" s="1"/>
      <c r="E527" s="1"/>
      <c r="F527" s="1"/>
      <c r="H527" s="2">
        <v>38862</v>
      </c>
      <c r="I527">
        <v>31.42</v>
      </c>
      <c r="J527">
        <v>24.28</v>
      </c>
      <c r="K527" s="1"/>
      <c r="L527" s="1"/>
      <c r="M527" s="1"/>
      <c r="O527" s="2">
        <v>38862</v>
      </c>
      <c r="P527">
        <v>56.39</v>
      </c>
      <c r="Q527">
        <v>15.31</v>
      </c>
      <c r="R527" s="11"/>
      <c r="S527" s="12"/>
      <c r="T527" s="12"/>
      <c r="V527" s="2">
        <v>38862</v>
      </c>
      <c r="W527">
        <v>0</v>
      </c>
    </row>
    <row r="528" spans="1:23" ht="15.75">
      <c r="A528" s="2">
        <v>38863</v>
      </c>
      <c r="B528">
        <v>49.4</v>
      </c>
      <c r="C528">
        <v>15.3</v>
      </c>
      <c r="D528" s="1"/>
      <c r="E528" s="1"/>
      <c r="F528" s="1"/>
      <c r="H528" s="2">
        <v>38863</v>
      </c>
      <c r="I528">
        <v>34.22</v>
      </c>
      <c r="J528">
        <v>19.48</v>
      </c>
      <c r="K528" s="1"/>
      <c r="L528" s="1"/>
      <c r="M528" s="1"/>
      <c r="O528" s="2">
        <v>38863</v>
      </c>
      <c r="P528">
        <v>57.46</v>
      </c>
      <c r="Q528">
        <v>12.24</v>
      </c>
      <c r="R528" s="11"/>
      <c r="S528" s="12"/>
      <c r="T528" s="12"/>
      <c r="V528" s="2">
        <v>38863</v>
      </c>
      <c r="W528">
        <v>0</v>
      </c>
    </row>
    <row r="529" spans="1:23" ht="15.75">
      <c r="A529" s="2">
        <v>38864</v>
      </c>
      <c r="B529">
        <v>50.98</v>
      </c>
      <c r="C529">
        <v>15.22</v>
      </c>
      <c r="D529" s="1"/>
      <c r="E529" s="1"/>
      <c r="F529" s="1"/>
      <c r="H529" s="2">
        <v>38864</v>
      </c>
      <c r="I529">
        <v>35.62</v>
      </c>
      <c r="J529">
        <v>16.08</v>
      </c>
      <c r="K529" s="1"/>
      <c r="L529" s="1"/>
      <c r="M529" s="1"/>
      <c r="O529" s="2">
        <v>38864</v>
      </c>
      <c r="P529">
        <v>57.71</v>
      </c>
      <c r="Q529">
        <v>8.99</v>
      </c>
      <c r="R529" s="11"/>
      <c r="S529" s="12"/>
      <c r="T529" s="12"/>
      <c r="V529" s="2">
        <v>38864</v>
      </c>
      <c r="W529">
        <v>0.025400000000000002</v>
      </c>
    </row>
    <row r="530" spans="1:23" ht="15.75">
      <c r="A530" s="2">
        <v>38865</v>
      </c>
      <c r="B530">
        <v>52.78</v>
      </c>
      <c r="C530">
        <v>9.32</v>
      </c>
      <c r="D530" s="1"/>
      <c r="E530" s="1"/>
      <c r="F530" s="1"/>
      <c r="H530" s="2">
        <v>38865</v>
      </c>
      <c r="I530">
        <v>38.14</v>
      </c>
      <c r="J530">
        <v>12.66</v>
      </c>
      <c r="K530" s="1"/>
      <c r="L530" s="1"/>
      <c r="M530" s="1"/>
      <c r="O530" s="2">
        <v>38865</v>
      </c>
      <c r="P530">
        <v>60.1</v>
      </c>
      <c r="Q530">
        <v>6.61</v>
      </c>
      <c r="R530" s="11"/>
      <c r="S530" s="12"/>
      <c r="T530" s="12"/>
      <c r="V530" s="2">
        <v>38865</v>
      </c>
      <c r="W530">
        <v>0</v>
      </c>
    </row>
    <row r="531" spans="1:23" ht="15.75">
      <c r="A531" s="2">
        <v>38866</v>
      </c>
      <c r="B531">
        <v>53.84</v>
      </c>
      <c r="C531">
        <v>7.76</v>
      </c>
      <c r="D531" s="1"/>
      <c r="E531" s="1"/>
      <c r="F531" s="1"/>
      <c r="H531" s="2">
        <v>38866</v>
      </c>
      <c r="I531">
        <v>38.77</v>
      </c>
      <c r="J531">
        <v>13.33</v>
      </c>
      <c r="K531" s="1"/>
      <c r="L531" s="1"/>
      <c r="M531" s="1"/>
      <c r="O531" s="2">
        <v>38866</v>
      </c>
      <c r="P531">
        <v>61.12</v>
      </c>
      <c r="Q531">
        <v>5.38</v>
      </c>
      <c r="R531" s="11"/>
      <c r="S531" s="12"/>
      <c r="T531" s="12"/>
      <c r="V531" s="2">
        <v>38866</v>
      </c>
      <c r="W531">
        <v>0</v>
      </c>
    </row>
    <row r="532" spans="1:23" ht="15.75">
      <c r="A532" s="2">
        <v>38867</v>
      </c>
      <c r="B532">
        <v>47.54</v>
      </c>
      <c r="C532">
        <v>27.26</v>
      </c>
      <c r="D532" s="1"/>
      <c r="E532" s="1"/>
      <c r="F532" s="1"/>
      <c r="H532" s="2">
        <v>38867</v>
      </c>
      <c r="I532">
        <v>37.97</v>
      </c>
      <c r="J532">
        <v>10.83</v>
      </c>
      <c r="K532" s="1"/>
      <c r="L532" s="1"/>
      <c r="M532" s="1"/>
      <c r="O532" s="2">
        <v>38867</v>
      </c>
      <c r="P532">
        <v>53.2</v>
      </c>
      <c r="Q532">
        <v>18.6</v>
      </c>
      <c r="R532" s="11"/>
      <c r="S532" s="12"/>
      <c r="T532" s="12"/>
      <c r="V532" s="2">
        <v>38867</v>
      </c>
      <c r="W532">
        <v>0</v>
      </c>
    </row>
    <row r="533" spans="1:23" ht="15.75">
      <c r="A533" s="2">
        <v>38868</v>
      </c>
      <c r="B533">
        <v>48.36</v>
      </c>
      <c r="C533">
        <v>21.84</v>
      </c>
      <c r="D533" s="1"/>
      <c r="E533" s="1"/>
      <c r="F533" s="1"/>
      <c r="H533" s="2">
        <v>38868</v>
      </c>
      <c r="I533">
        <v>34.22</v>
      </c>
      <c r="J533">
        <v>16.88</v>
      </c>
      <c r="K533" s="1"/>
      <c r="L533" s="1"/>
      <c r="M533" s="1"/>
      <c r="O533" s="2">
        <v>38868</v>
      </c>
      <c r="P533">
        <v>53.56</v>
      </c>
      <c r="Q533">
        <v>17.64</v>
      </c>
      <c r="R533" s="11"/>
      <c r="S533" s="12"/>
      <c r="T533" s="12"/>
      <c r="V533" s="2">
        <v>38868</v>
      </c>
      <c r="W533">
        <v>0</v>
      </c>
    </row>
    <row r="534" spans="1:22" ht="15.75">
      <c r="A534" s="2">
        <v>38869</v>
      </c>
      <c r="B534">
        <v>48.75</v>
      </c>
      <c r="C534">
        <v>14.65</v>
      </c>
      <c r="D534" s="1"/>
      <c r="E534" s="1"/>
      <c r="F534" s="1"/>
      <c r="H534" s="2">
        <v>38869</v>
      </c>
      <c r="I534">
        <v>34.2</v>
      </c>
      <c r="J534">
        <v>13</v>
      </c>
      <c r="K534" s="1"/>
      <c r="L534" s="1"/>
      <c r="M534" s="1"/>
      <c r="O534" s="2">
        <v>38869</v>
      </c>
      <c r="P534">
        <v>53.63</v>
      </c>
      <c r="Q534">
        <v>15.27</v>
      </c>
      <c r="R534" s="11"/>
      <c r="S534" s="12"/>
      <c r="T534" s="12"/>
      <c r="V534" s="2">
        <v>38869</v>
      </c>
    </row>
    <row r="535" spans="1:23" ht="15.75">
      <c r="A535" s="2">
        <v>38870</v>
      </c>
      <c r="B535">
        <v>48.41</v>
      </c>
      <c r="C535">
        <v>15.4</v>
      </c>
      <c r="D535" s="1"/>
      <c r="E535" s="1"/>
      <c r="F535" s="1"/>
      <c r="H535" s="2">
        <v>38870</v>
      </c>
      <c r="I535">
        <v>34.27</v>
      </c>
      <c r="J535">
        <v>11.84</v>
      </c>
      <c r="K535" s="1"/>
      <c r="L535" s="1"/>
      <c r="M535" s="1"/>
      <c r="O535" s="2">
        <v>38870</v>
      </c>
      <c r="P535">
        <v>52.86</v>
      </c>
      <c r="Q535">
        <v>15.44</v>
      </c>
      <c r="R535" s="11"/>
      <c r="S535" s="12"/>
      <c r="T535" s="12"/>
      <c r="V535" s="2">
        <v>38870</v>
      </c>
      <c r="W535">
        <v>0.025400000000000002</v>
      </c>
    </row>
    <row r="536" spans="1:23" ht="15.75">
      <c r="A536" s="2">
        <v>38871</v>
      </c>
      <c r="B536">
        <v>49.01</v>
      </c>
      <c r="C536">
        <v>13.59</v>
      </c>
      <c r="D536" s="1"/>
      <c r="E536" s="1"/>
      <c r="F536" s="1"/>
      <c r="H536" s="2">
        <v>38871</v>
      </c>
      <c r="I536">
        <v>34.22</v>
      </c>
      <c r="J536">
        <v>10.68</v>
      </c>
      <c r="K536" s="1"/>
      <c r="L536" s="1"/>
      <c r="M536" s="1"/>
      <c r="O536" s="2">
        <v>38871</v>
      </c>
      <c r="P536">
        <v>53.88</v>
      </c>
      <c r="Q536">
        <v>14.52</v>
      </c>
      <c r="R536" s="11"/>
      <c r="S536" s="12"/>
      <c r="T536" s="12"/>
      <c r="V536" s="2">
        <v>38871</v>
      </c>
      <c r="W536">
        <v>0</v>
      </c>
    </row>
    <row r="537" spans="1:23" ht="15.75">
      <c r="A537" s="2">
        <v>38872</v>
      </c>
      <c r="B537">
        <v>49.89</v>
      </c>
      <c r="C537">
        <v>13.22</v>
      </c>
      <c r="D537" s="1"/>
      <c r="E537" s="1"/>
      <c r="F537" s="1"/>
      <c r="H537" s="2">
        <v>38872</v>
      </c>
      <c r="I537">
        <v>34.24</v>
      </c>
      <c r="J537">
        <v>12.96</v>
      </c>
      <c r="K537" s="1"/>
      <c r="L537" s="1"/>
      <c r="M537" s="1"/>
      <c r="O537" s="2">
        <v>38872</v>
      </c>
      <c r="P537">
        <v>54.09</v>
      </c>
      <c r="Q537">
        <v>13.81</v>
      </c>
      <c r="R537" s="11"/>
      <c r="S537" s="12"/>
      <c r="T537" s="12"/>
      <c r="V537" s="2">
        <v>38872</v>
      </c>
      <c r="W537">
        <v>0</v>
      </c>
    </row>
    <row r="538" spans="1:23" ht="15.75">
      <c r="A538" s="2">
        <v>38873</v>
      </c>
      <c r="B538">
        <v>49.64</v>
      </c>
      <c r="C538">
        <v>12.86</v>
      </c>
      <c r="D538" s="1"/>
      <c r="E538" s="1"/>
      <c r="F538" s="1"/>
      <c r="H538" s="2">
        <v>38873</v>
      </c>
      <c r="I538">
        <v>33.42</v>
      </c>
      <c r="J538">
        <v>13.58</v>
      </c>
      <c r="K538" s="1"/>
      <c r="L538" s="1"/>
      <c r="M538" s="1"/>
      <c r="O538" s="2">
        <v>38873</v>
      </c>
      <c r="P538">
        <v>52.71</v>
      </c>
      <c r="Q538">
        <v>14.29</v>
      </c>
      <c r="R538" s="11"/>
      <c r="S538" s="12"/>
      <c r="T538" s="12"/>
      <c r="V538" s="2">
        <v>38873</v>
      </c>
      <c r="W538">
        <v>0</v>
      </c>
    </row>
    <row r="539" spans="1:23" ht="15.75">
      <c r="A539" s="2">
        <v>38874</v>
      </c>
      <c r="B539">
        <v>50.1</v>
      </c>
      <c r="C539">
        <v>12</v>
      </c>
      <c r="D539" s="1"/>
      <c r="E539" s="1"/>
      <c r="F539" s="1"/>
      <c r="H539" s="2">
        <v>38874</v>
      </c>
      <c r="I539">
        <v>34.54</v>
      </c>
      <c r="J539">
        <v>9.26</v>
      </c>
      <c r="K539" s="1"/>
      <c r="L539" s="1"/>
      <c r="M539" s="1"/>
      <c r="O539" s="2">
        <v>38874</v>
      </c>
      <c r="P539">
        <v>49.3</v>
      </c>
      <c r="Q539">
        <v>15.9</v>
      </c>
      <c r="R539" s="11"/>
      <c r="S539" s="12"/>
      <c r="T539" s="12"/>
      <c r="V539" s="2">
        <v>38874</v>
      </c>
      <c r="W539">
        <v>0</v>
      </c>
    </row>
    <row r="540" spans="1:23" ht="15.75">
      <c r="A540" s="2">
        <v>38875</v>
      </c>
      <c r="B540">
        <v>48.29</v>
      </c>
      <c r="C540">
        <v>13.21</v>
      </c>
      <c r="D540" s="1"/>
      <c r="E540" s="1"/>
      <c r="F540" s="1"/>
      <c r="H540" s="2">
        <v>38875</v>
      </c>
      <c r="I540">
        <v>34.3</v>
      </c>
      <c r="J540">
        <v>12.1</v>
      </c>
      <c r="K540" s="1"/>
      <c r="L540" s="1"/>
      <c r="M540" s="1"/>
      <c r="O540" s="2">
        <v>38875</v>
      </c>
      <c r="P540">
        <v>52.41</v>
      </c>
      <c r="Q540">
        <v>17.29</v>
      </c>
      <c r="R540" s="11"/>
      <c r="S540" s="12"/>
      <c r="T540" s="12"/>
      <c r="V540" s="2">
        <v>38875</v>
      </c>
      <c r="W540">
        <v>0</v>
      </c>
    </row>
    <row r="541" spans="1:23" ht="15.75">
      <c r="A541" s="2">
        <v>38876</v>
      </c>
      <c r="B541">
        <v>48.52</v>
      </c>
      <c r="C541">
        <v>13.18</v>
      </c>
      <c r="D541" s="1"/>
      <c r="E541" s="1"/>
      <c r="F541" s="1"/>
      <c r="H541" s="2">
        <v>38876</v>
      </c>
      <c r="I541">
        <v>34.87</v>
      </c>
      <c r="J541">
        <v>11.23</v>
      </c>
      <c r="K541" s="1"/>
      <c r="L541" s="1"/>
      <c r="M541" s="1"/>
      <c r="O541" s="2">
        <v>38876</v>
      </c>
      <c r="P541">
        <v>52.3</v>
      </c>
      <c r="Q541">
        <v>13.6</v>
      </c>
      <c r="R541" s="11"/>
      <c r="S541" s="12"/>
      <c r="T541" s="12"/>
      <c r="V541" s="2">
        <v>38876</v>
      </c>
      <c r="W541">
        <v>0</v>
      </c>
    </row>
    <row r="542" spans="1:22" ht="15.75">
      <c r="A542" s="2">
        <v>38877</v>
      </c>
      <c r="B542">
        <v>48.68</v>
      </c>
      <c r="C542">
        <v>14.42</v>
      </c>
      <c r="D542" s="1"/>
      <c r="E542" s="1"/>
      <c r="F542" s="1"/>
      <c r="H542" s="2">
        <v>38877</v>
      </c>
      <c r="I542">
        <v>33.33</v>
      </c>
      <c r="J542">
        <v>10.67</v>
      </c>
      <c r="K542" s="1"/>
      <c r="L542" s="1"/>
      <c r="M542" s="1"/>
      <c r="O542" s="2">
        <v>38877</v>
      </c>
      <c r="P542">
        <v>52.18</v>
      </c>
      <c r="Q542">
        <v>11.22</v>
      </c>
      <c r="R542" s="11"/>
      <c r="S542" s="12"/>
      <c r="T542" s="12"/>
      <c r="V542" s="2">
        <v>38877</v>
      </c>
    </row>
    <row r="543" spans="1:23" ht="15.75">
      <c r="A543" s="2">
        <v>38878</v>
      </c>
      <c r="B543">
        <v>48.38</v>
      </c>
      <c r="C543">
        <v>9.42</v>
      </c>
      <c r="D543" s="1"/>
      <c r="E543" s="1"/>
      <c r="F543" s="1"/>
      <c r="H543" s="2">
        <v>38878</v>
      </c>
      <c r="I543">
        <v>33.25</v>
      </c>
      <c r="J543">
        <v>9.06</v>
      </c>
      <c r="K543" s="1"/>
      <c r="L543" s="1"/>
      <c r="M543" s="1"/>
      <c r="O543" s="2">
        <v>38878</v>
      </c>
      <c r="P543">
        <v>52.82</v>
      </c>
      <c r="Q543">
        <v>8.18</v>
      </c>
      <c r="R543" s="11"/>
      <c r="S543" s="12"/>
      <c r="T543" s="12"/>
      <c r="V543" s="2">
        <v>38878</v>
      </c>
      <c r="W543">
        <v>0</v>
      </c>
    </row>
    <row r="544" spans="1:22" ht="15.75">
      <c r="A544" s="2">
        <v>38879</v>
      </c>
      <c r="B544">
        <v>48.3</v>
      </c>
      <c r="C544">
        <v>10.51</v>
      </c>
      <c r="D544" s="1">
        <v>30.07</v>
      </c>
      <c r="E544" s="1">
        <f>D544*(1/520)*B544*14*86400*10^-6</f>
        <v>3.3784616492307693</v>
      </c>
      <c r="F544" s="1">
        <f>D544*(1/520)*C544*14*86400*10^-6</f>
        <v>0.735147659076923</v>
      </c>
      <c r="H544" s="2">
        <v>38879</v>
      </c>
      <c r="I544">
        <v>34.16</v>
      </c>
      <c r="J544">
        <v>8.54</v>
      </c>
      <c r="K544" s="1">
        <v>37.68</v>
      </c>
      <c r="L544" s="1">
        <f aca="true" t="shared" si="44" ref="L544:L607">K544*(1/520)*I544*14*86400*10^-6</f>
        <v>2.994106131692307</v>
      </c>
      <c r="M544" s="1">
        <f aca="true" t="shared" si="45" ref="M544:M607">K544*(1/520)*J544*14*86400*10^-6</f>
        <v>0.7485265329230768</v>
      </c>
      <c r="O544" s="2">
        <v>38879</v>
      </c>
      <c r="P544">
        <v>51.59</v>
      </c>
      <c r="Q544">
        <v>8.41</v>
      </c>
      <c r="R544" s="11"/>
      <c r="S544" s="12"/>
      <c r="T544" s="12"/>
      <c r="V544" s="2">
        <v>38879</v>
      </c>
    </row>
    <row r="545" spans="1:23" ht="15.75">
      <c r="A545" s="2">
        <v>38880</v>
      </c>
      <c r="B545">
        <v>47.01</v>
      </c>
      <c r="C545">
        <v>7.69</v>
      </c>
      <c r="D545" s="1"/>
      <c r="E545" s="1"/>
      <c r="F545" s="1"/>
      <c r="H545" s="2">
        <v>38880</v>
      </c>
      <c r="I545">
        <v>34.54</v>
      </c>
      <c r="J545">
        <v>13.86</v>
      </c>
      <c r="K545" s="1"/>
      <c r="L545" s="1"/>
      <c r="M545" s="1"/>
      <c r="O545" s="2">
        <v>38880</v>
      </c>
      <c r="P545">
        <v>52.07</v>
      </c>
      <c r="Q545">
        <v>8.83</v>
      </c>
      <c r="R545" s="11"/>
      <c r="S545" s="12"/>
      <c r="T545" s="12"/>
      <c r="V545" s="2">
        <v>38880</v>
      </c>
      <c r="W545">
        <v>0.0762</v>
      </c>
    </row>
    <row r="546" spans="1:22" ht="15.75">
      <c r="A546" s="2">
        <v>38881</v>
      </c>
      <c r="B546">
        <v>42.74</v>
      </c>
      <c r="C546">
        <v>43.76</v>
      </c>
      <c r="D546" s="1"/>
      <c r="E546" s="1"/>
      <c r="F546" s="1"/>
      <c r="H546" s="2">
        <v>38881</v>
      </c>
      <c r="I546">
        <v>33.73</v>
      </c>
      <c r="J546">
        <v>8.67</v>
      </c>
      <c r="K546" s="1"/>
      <c r="L546" s="1"/>
      <c r="M546" s="1"/>
      <c r="O546" s="2">
        <v>38881</v>
      </c>
      <c r="P546">
        <v>46.44</v>
      </c>
      <c r="Q546">
        <v>33.37</v>
      </c>
      <c r="R546" s="11"/>
      <c r="S546" s="12"/>
      <c r="T546" s="12"/>
      <c r="V546" s="2">
        <v>38881</v>
      </c>
    </row>
    <row r="547" spans="1:23" ht="15.75">
      <c r="A547" s="2">
        <v>38882</v>
      </c>
      <c r="B547">
        <v>40.99</v>
      </c>
      <c r="C547">
        <v>39.01</v>
      </c>
      <c r="D547" s="1"/>
      <c r="E547" s="1"/>
      <c r="F547" s="1"/>
      <c r="H547" s="2">
        <v>38882</v>
      </c>
      <c r="I547">
        <v>30.41</v>
      </c>
      <c r="J547">
        <v>25.29</v>
      </c>
      <c r="K547" s="1"/>
      <c r="L547" s="1"/>
      <c r="M547" s="1"/>
      <c r="O547" s="2">
        <v>38882</v>
      </c>
      <c r="P547">
        <v>46.61</v>
      </c>
      <c r="Q547">
        <v>28.99</v>
      </c>
      <c r="R547" s="11"/>
      <c r="S547" s="12"/>
      <c r="T547" s="12"/>
      <c r="V547" s="2">
        <v>38882</v>
      </c>
      <c r="W547">
        <v>0</v>
      </c>
    </row>
    <row r="548" spans="1:22" ht="15.75">
      <c r="A548" s="2">
        <v>38883</v>
      </c>
      <c r="B548">
        <v>41.02</v>
      </c>
      <c r="C548">
        <v>34.58</v>
      </c>
      <c r="D548" s="1"/>
      <c r="E548" s="1"/>
      <c r="F548" s="1"/>
      <c r="H548" s="2">
        <v>38883</v>
      </c>
      <c r="I548">
        <v>28.79</v>
      </c>
      <c r="J548">
        <v>25.61</v>
      </c>
      <c r="K548" s="1"/>
      <c r="L548" s="1"/>
      <c r="M548" s="1"/>
      <c r="O548" s="2">
        <v>38883</v>
      </c>
      <c r="P548">
        <v>46.55</v>
      </c>
      <c r="Q548">
        <v>28.35</v>
      </c>
      <c r="R548" s="11"/>
      <c r="S548" s="12"/>
      <c r="T548" s="12"/>
      <c r="V548" s="2">
        <v>38883</v>
      </c>
    </row>
    <row r="549" spans="1:22" ht="15.75">
      <c r="A549" s="2">
        <v>38884</v>
      </c>
      <c r="B549">
        <v>41.59</v>
      </c>
      <c r="C549">
        <v>31.91</v>
      </c>
      <c r="D549" s="1">
        <v>31.6</v>
      </c>
      <c r="E549" s="1">
        <f>D549*(1/520)*B549*14*86400*10^-6</f>
        <v>3.0571337353846157</v>
      </c>
      <c r="F549" s="1">
        <f>D549*(1/520)*C549*14*86400*10^-6</f>
        <v>2.3455911876923077</v>
      </c>
      <c r="H549" s="2">
        <v>38884</v>
      </c>
      <c r="I549">
        <v>28.75</v>
      </c>
      <c r="J549">
        <v>26.55</v>
      </c>
      <c r="K549" s="1">
        <v>22.17177777777777</v>
      </c>
      <c r="L549" s="1">
        <f t="shared" si="44"/>
        <v>1.4827802769230765</v>
      </c>
      <c r="M549" s="1">
        <f t="shared" si="45"/>
        <v>1.369315351384615</v>
      </c>
      <c r="O549" s="2">
        <v>38884</v>
      </c>
      <c r="P549">
        <v>46.39</v>
      </c>
      <c r="Q549">
        <v>27.81</v>
      </c>
      <c r="R549" s="11"/>
      <c r="S549" s="12"/>
      <c r="T549" s="12"/>
      <c r="V549" s="2">
        <v>38884</v>
      </c>
    </row>
    <row r="550" spans="1:22" ht="15.75">
      <c r="A550" s="2">
        <v>38885</v>
      </c>
      <c r="D550" s="1"/>
      <c r="E550" s="1"/>
      <c r="F550" s="1"/>
      <c r="H550" s="2">
        <v>38885</v>
      </c>
      <c r="I550">
        <v>28.16</v>
      </c>
      <c r="J550">
        <v>39.04</v>
      </c>
      <c r="K550" s="1">
        <v>53.8021875</v>
      </c>
      <c r="L550" s="1">
        <f t="shared" si="44"/>
        <v>3.52428497723077</v>
      </c>
      <c r="M550" s="1">
        <f t="shared" si="45"/>
        <v>4.885940536615386</v>
      </c>
      <c r="O550" s="2">
        <v>38885</v>
      </c>
      <c r="P550">
        <v>46.74</v>
      </c>
      <c r="Q550">
        <v>40.66</v>
      </c>
      <c r="R550" s="11"/>
      <c r="S550" s="12"/>
      <c r="T550" s="12"/>
      <c r="V550" s="2">
        <v>38885</v>
      </c>
    </row>
    <row r="551" spans="1:22" ht="15.75">
      <c r="A551" s="2">
        <v>38886</v>
      </c>
      <c r="B551">
        <v>39.71</v>
      </c>
      <c r="C551">
        <v>30.99</v>
      </c>
      <c r="D551" s="1"/>
      <c r="E551" s="1"/>
      <c r="F551" s="1"/>
      <c r="H551" s="2">
        <v>38886</v>
      </c>
      <c r="I551">
        <v>32.86</v>
      </c>
      <c r="J551">
        <v>31.84</v>
      </c>
      <c r="K551" s="1">
        <v>85.24447916666671</v>
      </c>
      <c r="L551" s="1">
        <f t="shared" si="44"/>
        <v>6.515867663307695</v>
      </c>
      <c r="M551" s="1">
        <f t="shared" si="45"/>
        <v>6.313610054769233</v>
      </c>
      <c r="O551" s="2">
        <v>38886</v>
      </c>
      <c r="P551">
        <v>47.48</v>
      </c>
      <c r="Q551">
        <v>28.93</v>
      </c>
      <c r="R551" s="11"/>
      <c r="S551" s="12"/>
      <c r="T551" s="12"/>
      <c r="V551" s="2">
        <v>38886</v>
      </c>
    </row>
    <row r="552" spans="1:22" ht="15.75">
      <c r="A552" s="2">
        <v>38887</v>
      </c>
      <c r="B552">
        <v>39.47</v>
      </c>
      <c r="C552">
        <v>29.43</v>
      </c>
      <c r="D552" s="1"/>
      <c r="E552" s="1"/>
      <c r="F552" s="1"/>
      <c r="H552" s="2">
        <v>38887</v>
      </c>
      <c r="I552">
        <v>33.6</v>
      </c>
      <c r="J552">
        <v>27.2</v>
      </c>
      <c r="K552" s="1">
        <v>39.99760416666667</v>
      </c>
      <c r="L552" s="1">
        <f t="shared" si="44"/>
        <v>3.126163513846154</v>
      </c>
      <c r="M552" s="1">
        <f t="shared" si="45"/>
        <v>2.5307037969230772</v>
      </c>
      <c r="O552" s="2">
        <v>38887</v>
      </c>
      <c r="P552">
        <v>47.46</v>
      </c>
      <c r="Q552">
        <v>25.54</v>
      </c>
      <c r="R552" s="11"/>
      <c r="S552" s="12"/>
      <c r="T552" s="12"/>
      <c r="V552" s="2">
        <v>38887</v>
      </c>
    </row>
    <row r="553" spans="1:22" ht="15.75">
      <c r="A553" s="2">
        <v>38888</v>
      </c>
      <c r="B553">
        <v>39.77</v>
      </c>
      <c r="C553">
        <v>30.13</v>
      </c>
      <c r="D553" s="1"/>
      <c r="E553" s="1"/>
      <c r="F553" s="1"/>
      <c r="H553" s="2">
        <v>38888</v>
      </c>
      <c r="I553">
        <v>32.87</v>
      </c>
      <c r="J553">
        <v>24.33</v>
      </c>
      <c r="K553" s="1">
        <v>25.56237113402059</v>
      </c>
      <c r="L553" s="1">
        <f t="shared" si="44"/>
        <v>1.9545162006661359</v>
      </c>
      <c r="M553" s="1">
        <f t="shared" si="45"/>
        <v>1.4467106529421077</v>
      </c>
      <c r="O553" s="2">
        <v>38888</v>
      </c>
      <c r="P553">
        <v>47.23</v>
      </c>
      <c r="Q553">
        <v>25.47</v>
      </c>
      <c r="R553" s="11"/>
      <c r="S553" s="12"/>
      <c r="T553" s="12"/>
      <c r="V553" s="2">
        <v>38888</v>
      </c>
    </row>
    <row r="554" spans="1:22" ht="15.75">
      <c r="A554" s="2">
        <v>38889</v>
      </c>
      <c r="B554">
        <v>40.55</v>
      </c>
      <c r="C554">
        <v>24.66</v>
      </c>
      <c r="D554" s="1"/>
      <c r="E554" s="1"/>
      <c r="F554" s="1"/>
      <c r="H554" s="2">
        <v>38889</v>
      </c>
      <c r="I554">
        <v>34.77</v>
      </c>
      <c r="J554">
        <v>23.93</v>
      </c>
      <c r="K554" s="1">
        <v>23.53270833333333</v>
      </c>
      <c r="L554" s="1">
        <f t="shared" si="44"/>
        <v>1.9033341389999996</v>
      </c>
      <c r="M554" s="1">
        <f t="shared" si="45"/>
        <v>1.3099449509999996</v>
      </c>
      <c r="O554" s="2">
        <v>38889</v>
      </c>
      <c r="P554">
        <v>47.42</v>
      </c>
      <c r="Q554">
        <v>23.69</v>
      </c>
      <c r="R554" s="11"/>
      <c r="S554" s="12"/>
      <c r="T554" s="12"/>
      <c r="V554" s="2">
        <v>38889</v>
      </c>
    </row>
    <row r="555" spans="1:23" ht="15.75">
      <c r="A555" s="2">
        <v>38890</v>
      </c>
      <c r="B555">
        <v>40.88</v>
      </c>
      <c r="C555">
        <v>23.92</v>
      </c>
      <c r="D555" s="1">
        <v>37.58245283018868</v>
      </c>
      <c r="E555" s="1">
        <f>D555*(1/520)*B555*14*86400*10^-6</f>
        <v>3.5738345470885338</v>
      </c>
      <c r="F555" s="1">
        <f>D555*(1/520)*C555*14*86400*10^-6</f>
        <v>2.0911478073962266</v>
      </c>
      <c r="H555" s="2">
        <v>38890</v>
      </c>
      <c r="I555">
        <v>33.88</v>
      </c>
      <c r="J555">
        <v>22.62</v>
      </c>
      <c r="K555" s="1">
        <v>22.4309375</v>
      </c>
      <c r="L555" s="1">
        <f t="shared" si="44"/>
        <v>1.767784254923077</v>
      </c>
      <c r="M555" s="1">
        <f t="shared" si="45"/>
        <v>1.1802620970000002</v>
      </c>
      <c r="O555" s="2">
        <v>38890</v>
      </c>
      <c r="P555">
        <v>47.39</v>
      </c>
      <c r="Q555">
        <v>24.31</v>
      </c>
      <c r="R555" s="11"/>
      <c r="S555" s="12"/>
      <c r="T555" s="12"/>
      <c r="V555" s="2">
        <v>38890</v>
      </c>
      <c r="W555">
        <v>0</v>
      </c>
    </row>
    <row r="556" spans="1:22" ht="15.75">
      <c r="A556" s="2">
        <v>38891</v>
      </c>
      <c r="B556">
        <v>40.93</v>
      </c>
      <c r="C556">
        <v>23.77</v>
      </c>
      <c r="D556" s="1">
        <v>33.11145833333335</v>
      </c>
      <c r="E556" s="1">
        <f>D556*(1/520)*B556*14*86400*10^-6</f>
        <v>3.1525246280769252</v>
      </c>
      <c r="F556" s="1">
        <f>D556*(1/520)*C556*14*86400*10^-6</f>
        <v>1.8308211680769244</v>
      </c>
      <c r="H556" s="2">
        <v>38891</v>
      </c>
      <c r="I556">
        <v>32.91</v>
      </c>
      <c r="J556">
        <v>25.89</v>
      </c>
      <c r="K556" s="1">
        <v>20.2446875</v>
      </c>
      <c r="L556" s="1">
        <f t="shared" si="44"/>
        <v>1.549806200653846</v>
      </c>
      <c r="M556" s="1">
        <f t="shared" si="45"/>
        <v>1.219218551653846</v>
      </c>
      <c r="O556" s="2">
        <v>38891</v>
      </c>
      <c r="P556">
        <v>47.47</v>
      </c>
      <c r="Q556">
        <v>21.83</v>
      </c>
      <c r="R556" s="11"/>
      <c r="S556" s="12"/>
      <c r="T556" s="12"/>
      <c r="V556" s="2">
        <v>38891</v>
      </c>
    </row>
    <row r="557" spans="1:22" ht="15.75">
      <c r="A557" s="2">
        <v>38892</v>
      </c>
      <c r="B557">
        <v>41.19</v>
      </c>
      <c r="C557">
        <v>21.72</v>
      </c>
      <c r="D557" s="1">
        <v>30.715416666666712</v>
      </c>
      <c r="E557" s="1">
        <f>D557*(1/520)*B557*14*86400*10^-6</f>
        <v>2.942975438307697</v>
      </c>
      <c r="F557" s="1">
        <f>D557*(1/520)*C557*14*86400*10^-6</f>
        <v>1.5518676018461561</v>
      </c>
      <c r="H557" s="2">
        <v>38892</v>
      </c>
      <c r="I557">
        <v>31.94</v>
      </c>
      <c r="J557">
        <v>26.66</v>
      </c>
      <c r="K557" s="1">
        <v>18.652604166666674</v>
      </c>
      <c r="L557" s="1">
        <f t="shared" si="44"/>
        <v>1.3858391319230774</v>
      </c>
      <c r="M557" s="1">
        <f t="shared" si="45"/>
        <v>1.156746125769231</v>
      </c>
      <c r="O557" s="2">
        <v>38892</v>
      </c>
      <c r="P557">
        <v>47.53</v>
      </c>
      <c r="Q557">
        <v>22.57</v>
      </c>
      <c r="R557" s="11"/>
      <c r="S557" s="12"/>
      <c r="T557" s="12"/>
      <c r="V557" s="2">
        <v>38892</v>
      </c>
    </row>
    <row r="558" spans="1:23" ht="15.75">
      <c r="A558" s="2">
        <v>38893</v>
      </c>
      <c r="B558">
        <v>40.44</v>
      </c>
      <c r="C558">
        <v>21.46</v>
      </c>
      <c r="D558" s="1">
        <v>32.475104166666675</v>
      </c>
      <c r="E558" s="1">
        <f>D558*(1/520)*B558*14*86400*10^-6</f>
        <v>3.054922057384616</v>
      </c>
      <c r="F558" s="1">
        <f>D558*(1/520)*C558*14*86400*10^-6</f>
        <v>1.621133218384616</v>
      </c>
      <c r="H558" s="2">
        <v>38893</v>
      </c>
      <c r="I558">
        <v>34.11</v>
      </c>
      <c r="J558">
        <v>24.29</v>
      </c>
      <c r="K558" s="1">
        <v>18.26208333333333</v>
      </c>
      <c r="L558" s="1">
        <f t="shared" si="44"/>
        <v>1.4490069687692304</v>
      </c>
      <c r="M558" s="1">
        <f t="shared" si="45"/>
        <v>1.0318492896923073</v>
      </c>
      <c r="O558" s="2">
        <v>38893</v>
      </c>
      <c r="P558">
        <v>45.95</v>
      </c>
      <c r="Q558">
        <v>22.05</v>
      </c>
      <c r="R558" s="11"/>
      <c r="S558" s="12"/>
      <c r="T558" s="12"/>
      <c r="V558" s="2">
        <v>38893</v>
      </c>
      <c r="W558">
        <v>0.0762</v>
      </c>
    </row>
    <row r="559" spans="1:23" ht="15.75">
      <c r="A559" s="2">
        <v>38894</v>
      </c>
      <c r="D559" s="1">
        <v>37.71083333333336</v>
      </c>
      <c r="E559" s="1"/>
      <c r="F559" s="1"/>
      <c r="H559" s="2">
        <v>38894</v>
      </c>
      <c r="I559">
        <v>32.56</v>
      </c>
      <c r="J559">
        <v>23.54</v>
      </c>
      <c r="K559" s="1">
        <v>76.11145833333333</v>
      </c>
      <c r="L559" s="1">
        <f t="shared" si="44"/>
        <v>5.764649067692308</v>
      </c>
      <c r="M559" s="1">
        <f t="shared" si="45"/>
        <v>4.167685474615385</v>
      </c>
      <c r="O559" s="2">
        <v>38894</v>
      </c>
      <c r="P559">
        <v>37.01</v>
      </c>
      <c r="Q559">
        <v>28.69</v>
      </c>
      <c r="R559" s="11"/>
      <c r="S559" s="12"/>
      <c r="T559" s="12"/>
      <c r="V559" s="2">
        <v>38894</v>
      </c>
      <c r="W559">
        <v>1.8796</v>
      </c>
    </row>
    <row r="560" spans="1:23" ht="15.75">
      <c r="A560" s="2">
        <v>38895</v>
      </c>
      <c r="B560">
        <v>36.53</v>
      </c>
      <c r="C560">
        <v>19.77</v>
      </c>
      <c r="D560" s="1">
        <v>39.1584375</v>
      </c>
      <c r="E560" s="1">
        <f aca="true" t="shared" si="46" ref="E560:E623">D560*(1/520)*B560*14*86400*10^-6</f>
        <v>3.3274647314999997</v>
      </c>
      <c r="F560" s="1">
        <f aca="true" t="shared" si="47" ref="F560:F623">D560*(1/520)*C560*14*86400*10^-6</f>
        <v>1.8008206334999994</v>
      </c>
      <c r="H560" s="2">
        <v>38895</v>
      </c>
      <c r="I560">
        <v>30.06</v>
      </c>
      <c r="J560">
        <v>35.54</v>
      </c>
      <c r="K560" s="1">
        <v>112.43864583333333</v>
      </c>
      <c r="L560" s="1">
        <f t="shared" si="44"/>
        <v>7.862180629153846</v>
      </c>
      <c r="M560" s="1">
        <f t="shared" si="45"/>
        <v>9.295472373923076</v>
      </c>
      <c r="O560" s="2">
        <v>38895</v>
      </c>
      <c r="P560">
        <v>46.14</v>
      </c>
      <c r="Q560">
        <v>35.96</v>
      </c>
      <c r="R560" s="11"/>
      <c r="S560" s="12"/>
      <c r="T560" s="12"/>
      <c r="V560" s="2">
        <v>38895</v>
      </c>
      <c r="W560">
        <v>0.0762</v>
      </c>
    </row>
    <row r="561" spans="1:22" ht="15.75">
      <c r="A561" s="2">
        <v>38896</v>
      </c>
      <c r="B561">
        <v>37.95</v>
      </c>
      <c r="C561">
        <v>31.36</v>
      </c>
      <c r="D561" s="1">
        <v>33.752916666666685</v>
      </c>
      <c r="E561" s="1">
        <f t="shared" si="46"/>
        <v>2.9796243992307714</v>
      </c>
      <c r="F561" s="1">
        <f t="shared" si="47"/>
        <v>2.4622139963076943</v>
      </c>
      <c r="H561" s="2">
        <v>38896</v>
      </c>
      <c r="I561">
        <v>31.75</v>
      </c>
      <c r="J561">
        <v>31.85</v>
      </c>
      <c r="K561" s="1">
        <v>50.8040625</v>
      </c>
      <c r="L561" s="1">
        <f t="shared" si="44"/>
        <v>3.7521535759615383</v>
      </c>
      <c r="M561" s="1">
        <f t="shared" si="45"/>
        <v>3.7639713825000003</v>
      </c>
      <c r="O561" s="2">
        <v>38896</v>
      </c>
      <c r="P561">
        <v>45.15</v>
      </c>
      <c r="Q561">
        <v>36.95</v>
      </c>
      <c r="R561" s="11"/>
      <c r="S561" s="12"/>
      <c r="T561" s="12"/>
      <c r="V561" s="2">
        <v>38896</v>
      </c>
    </row>
    <row r="562" spans="1:23" ht="15.75">
      <c r="A562" s="2">
        <v>38897</v>
      </c>
      <c r="B562">
        <v>38.01</v>
      </c>
      <c r="C562">
        <v>32.19</v>
      </c>
      <c r="D562" s="1">
        <v>28.71791666666671</v>
      </c>
      <c r="E562" s="1">
        <f t="shared" si="46"/>
        <v>2.5391551306153888</v>
      </c>
      <c r="F562" s="1">
        <f t="shared" si="47"/>
        <v>2.1503657893846184</v>
      </c>
      <c r="H562" s="2">
        <v>38897</v>
      </c>
      <c r="I562">
        <v>31.45</v>
      </c>
      <c r="J562">
        <v>35.05</v>
      </c>
      <c r="K562" s="1">
        <v>34.514895833333334</v>
      </c>
      <c r="L562" s="1">
        <f t="shared" si="44"/>
        <v>2.525024819423077</v>
      </c>
      <c r="M562" s="1">
        <f t="shared" si="45"/>
        <v>2.814057867115385</v>
      </c>
      <c r="O562" s="2">
        <v>38897</v>
      </c>
      <c r="P562">
        <v>43.01</v>
      </c>
      <c r="Q562">
        <v>39.19</v>
      </c>
      <c r="R562" s="11"/>
      <c r="S562" s="12"/>
      <c r="T562" s="12"/>
      <c r="V562" s="2">
        <v>38897</v>
      </c>
      <c r="W562">
        <v>0.025400000000000002</v>
      </c>
    </row>
    <row r="563" spans="1:23" ht="15.75">
      <c r="A563" s="2">
        <v>38898</v>
      </c>
      <c r="B563">
        <v>35.7</v>
      </c>
      <c r="C563">
        <v>32.9</v>
      </c>
      <c r="D563" s="1">
        <v>35.574583333333365</v>
      </c>
      <c r="E563" s="1">
        <f t="shared" si="46"/>
        <v>2.9542447523076953</v>
      </c>
      <c r="F563" s="1">
        <f t="shared" si="47"/>
        <v>2.722539281538464</v>
      </c>
      <c r="H563" s="2">
        <v>38898</v>
      </c>
      <c r="I563">
        <v>25.78</v>
      </c>
      <c r="J563">
        <v>45.83</v>
      </c>
      <c r="K563" s="1">
        <v>74.7665625</v>
      </c>
      <c r="L563" s="1">
        <f t="shared" si="44"/>
        <v>4.483619624076924</v>
      </c>
      <c r="M563" s="1">
        <f t="shared" si="45"/>
        <v>7.970686088884615</v>
      </c>
      <c r="O563" s="2">
        <v>38898</v>
      </c>
      <c r="P563">
        <v>38.69</v>
      </c>
      <c r="Q563">
        <v>37.01</v>
      </c>
      <c r="R563" s="11"/>
      <c r="S563" s="12"/>
      <c r="T563" s="12"/>
      <c r="V563" s="2">
        <v>38898</v>
      </c>
      <c r="W563">
        <v>0.9144</v>
      </c>
    </row>
    <row r="564" spans="1:23" ht="15.75">
      <c r="A564" s="2">
        <v>38899</v>
      </c>
      <c r="B564">
        <v>33.18</v>
      </c>
      <c r="C564">
        <v>38.62</v>
      </c>
      <c r="D564" s="1">
        <v>41.590625</v>
      </c>
      <c r="E564" s="1">
        <f t="shared" si="46"/>
        <v>3.2100386607692304</v>
      </c>
      <c r="F564" s="1">
        <f t="shared" si="47"/>
        <v>3.736337946923077</v>
      </c>
      <c r="H564" s="2">
        <v>38899</v>
      </c>
      <c r="I564">
        <v>26.88</v>
      </c>
      <c r="J564">
        <v>44.52</v>
      </c>
      <c r="K564" s="1">
        <v>156.90583333333333</v>
      </c>
      <c r="L564" s="1">
        <f t="shared" si="44"/>
        <v>9.81085345476923</v>
      </c>
      <c r="M564" s="1">
        <f t="shared" si="45"/>
        <v>16.24922603446154</v>
      </c>
      <c r="O564" s="2">
        <v>38899</v>
      </c>
      <c r="P564">
        <v>39.78</v>
      </c>
      <c r="Q564">
        <v>40.42</v>
      </c>
      <c r="R564" s="11"/>
      <c r="S564" s="12"/>
      <c r="T564" s="12"/>
      <c r="V564" s="2">
        <v>38899</v>
      </c>
      <c r="W564">
        <v>0.6096</v>
      </c>
    </row>
    <row r="565" spans="1:23" ht="15.75">
      <c r="A565" s="2">
        <v>38900</v>
      </c>
      <c r="B565">
        <v>33.39</v>
      </c>
      <c r="C565">
        <v>45.61</v>
      </c>
      <c r="D565" s="1">
        <v>38.54166666666668</v>
      </c>
      <c r="E565" s="1">
        <f t="shared" si="46"/>
        <v>2.9935419230769242</v>
      </c>
      <c r="F565" s="1">
        <f t="shared" si="47"/>
        <v>4.089111923076925</v>
      </c>
      <c r="H565" s="2">
        <v>38900</v>
      </c>
      <c r="I565">
        <v>25.26</v>
      </c>
      <c r="J565">
        <v>48.84</v>
      </c>
      <c r="K565" s="1">
        <v>90.94072916666664</v>
      </c>
      <c r="L565" s="1">
        <f t="shared" si="44"/>
        <v>5.343554126076922</v>
      </c>
      <c r="M565" s="1">
        <f t="shared" si="45"/>
        <v>10.331717478923075</v>
      </c>
      <c r="O565" s="2">
        <v>38900</v>
      </c>
      <c r="P565">
        <v>38.22</v>
      </c>
      <c r="Q565">
        <v>39.48</v>
      </c>
      <c r="R565" s="11"/>
      <c r="S565" s="12"/>
      <c r="T565" s="12"/>
      <c r="V565" s="2">
        <v>38900</v>
      </c>
      <c r="W565">
        <v>0.40640000000000004</v>
      </c>
    </row>
    <row r="566" spans="1:23" ht="15.75">
      <c r="A566" s="2">
        <v>38901</v>
      </c>
      <c r="B566">
        <v>33.29</v>
      </c>
      <c r="C566">
        <v>47.01</v>
      </c>
      <c r="D566" s="1">
        <v>41.69666666666665</v>
      </c>
      <c r="E566" s="1">
        <f t="shared" si="46"/>
        <v>3.2288923606153834</v>
      </c>
      <c r="F566" s="1">
        <f t="shared" si="47"/>
        <v>4.559634420923074</v>
      </c>
      <c r="H566" s="2">
        <v>38901</v>
      </c>
      <c r="I566">
        <v>26.99</v>
      </c>
      <c r="J566">
        <v>40.41</v>
      </c>
      <c r="K566" s="1">
        <v>138.69729166666664</v>
      </c>
      <c r="L566" s="1">
        <f t="shared" si="44"/>
        <v>8.707817126076922</v>
      </c>
      <c r="M566" s="1">
        <f t="shared" si="45"/>
        <v>13.037528346230765</v>
      </c>
      <c r="O566" s="2">
        <v>38901</v>
      </c>
      <c r="P566">
        <v>40.38</v>
      </c>
      <c r="Q566">
        <v>34.62</v>
      </c>
      <c r="R566" s="11"/>
      <c r="S566" s="12"/>
      <c r="T566" s="12"/>
      <c r="V566" s="2">
        <v>38901</v>
      </c>
      <c r="W566">
        <v>0.127</v>
      </c>
    </row>
    <row r="567" spans="1:23" ht="15.75">
      <c r="A567" s="2">
        <v>38902</v>
      </c>
      <c r="B567">
        <v>34.51</v>
      </c>
      <c r="C567">
        <v>29.89</v>
      </c>
      <c r="D567" s="1">
        <v>36.071458333333354</v>
      </c>
      <c r="E567" s="1">
        <f t="shared" si="46"/>
        <v>2.8956568506923093</v>
      </c>
      <c r="F567" s="1">
        <f t="shared" si="47"/>
        <v>2.508002992384617</v>
      </c>
      <c r="H567" s="2">
        <v>38902</v>
      </c>
      <c r="I567">
        <v>28.06</v>
      </c>
      <c r="J567">
        <v>39.54</v>
      </c>
      <c r="K567" s="1">
        <v>68.226875</v>
      </c>
      <c r="L567" s="1">
        <f t="shared" si="44"/>
        <v>4.453296187846154</v>
      </c>
      <c r="M567" s="1">
        <f t="shared" si="45"/>
        <v>6.2752434521538465</v>
      </c>
      <c r="O567" s="2">
        <v>38902</v>
      </c>
      <c r="P567">
        <v>41.23</v>
      </c>
      <c r="Q567">
        <v>29.17</v>
      </c>
      <c r="R567" s="11"/>
      <c r="S567" s="12"/>
      <c r="T567" s="12"/>
      <c r="V567" s="2">
        <v>38902</v>
      </c>
      <c r="W567">
        <v>0</v>
      </c>
    </row>
    <row r="568" spans="1:22" ht="15.75">
      <c r="A568" s="2">
        <v>38903</v>
      </c>
      <c r="B568">
        <v>34.13</v>
      </c>
      <c r="C568">
        <v>36.17</v>
      </c>
      <c r="D568" s="1">
        <v>36.55166666666668</v>
      </c>
      <c r="E568" s="1">
        <f t="shared" si="46"/>
        <v>2.9018964240000003</v>
      </c>
      <c r="F568" s="1">
        <f t="shared" si="47"/>
        <v>3.075347016000001</v>
      </c>
      <c r="H568" s="2">
        <v>38903</v>
      </c>
      <c r="I568">
        <v>28.88</v>
      </c>
      <c r="J568">
        <v>40.42</v>
      </c>
      <c r="K568" s="1">
        <v>54.53135416666665</v>
      </c>
      <c r="L568" s="1">
        <f t="shared" si="44"/>
        <v>3.663379459384614</v>
      </c>
      <c r="M568" s="1">
        <f t="shared" si="45"/>
        <v>5.127209063307691</v>
      </c>
      <c r="O568" s="2">
        <v>38903</v>
      </c>
      <c r="P568">
        <v>39.69</v>
      </c>
      <c r="Q568">
        <v>30.01</v>
      </c>
      <c r="R568" s="11"/>
      <c r="S568" s="12"/>
      <c r="T568" s="12"/>
      <c r="V568" s="2">
        <v>38903</v>
      </c>
    </row>
    <row r="569" spans="1:22" ht="15.75">
      <c r="A569" s="2">
        <v>38904</v>
      </c>
      <c r="B569">
        <v>34.65</v>
      </c>
      <c r="C569">
        <v>35.26</v>
      </c>
      <c r="D569" s="1">
        <v>44.47916666666663</v>
      </c>
      <c r="E569" s="1">
        <f t="shared" si="46"/>
        <v>3.585075576923074</v>
      </c>
      <c r="F569" s="1">
        <f t="shared" si="47"/>
        <v>3.6481894615384585</v>
      </c>
      <c r="H569" s="2">
        <v>38904</v>
      </c>
      <c r="I569">
        <v>28.64</v>
      </c>
      <c r="J569">
        <v>41.36</v>
      </c>
      <c r="K569" s="1">
        <v>93.73083333333335</v>
      </c>
      <c r="L569" s="1">
        <f t="shared" si="44"/>
        <v>6.244446173538463</v>
      </c>
      <c r="M569" s="1">
        <f t="shared" si="45"/>
        <v>9.017817518769233</v>
      </c>
      <c r="O569" s="2">
        <v>38904</v>
      </c>
      <c r="P569">
        <v>38.73</v>
      </c>
      <c r="Q569">
        <v>30.97</v>
      </c>
      <c r="R569" s="11"/>
      <c r="S569" s="12"/>
      <c r="T569" s="12"/>
      <c r="V569" s="2">
        <v>38904</v>
      </c>
    </row>
    <row r="570" spans="1:23" ht="15.75">
      <c r="A570" s="2">
        <v>38905</v>
      </c>
      <c r="B570">
        <v>32.58</v>
      </c>
      <c r="C570">
        <v>31.42</v>
      </c>
      <c r="D570" s="1">
        <v>46.71302083333334</v>
      </c>
      <c r="E570" s="1">
        <f t="shared" si="46"/>
        <v>3.5401973088461536</v>
      </c>
      <c r="F570" s="1">
        <f t="shared" si="47"/>
        <v>3.4141497680769235</v>
      </c>
      <c r="H570" s="2">
        <v>38905</v>
      </c>
      <c r="I570">
        <v>29.18</v>
      </c>
      <c r="J570">
        <v>42.42</v>
      </c>
      <c r="K570" s="1">
        <v>75.45291666666668</v>
      </c>
      <c r="L570" s="1">
        <f t="shared" si="44"/>
        <v>5.121530393538462</v>
      </c>
      <c r="M570" s="1">
        <f t="shared" si="45"/>
        <v>7.44535021569231</v>
      </c>
      <c r="O570" s="2">
        <v>38905</v>
      </c>
      <c r="P570">
        <v>37.44</v>
      </c>
      <c r="Q570">
        <v>33.17</v>
      </c>
      <c r="R570" s="11"/>
      <c r="S570" s="12"/>
      <c r="T570" s="12"/>
      <c r="V570" s="2">
        <v>38905</v>
      </c>
      <c r="W570">
        <v>0.5842</v>
      </c>
    </row>
    <row r="571" spans="1:22" ht="15.75">
      <c r="A571" s="2">
        <v>38906</v>
      </c>
      <c r="B571">
        <v>33.21</v>
      </c>
      <c r="C571">
        <v>33.89</v>
      </c>
      <c r="D571" s="1">
        <v>44.3046875</v>
      </c>
      <c r="E571" s="1">
        <f t="shared" si="46"/>
        <v>3.4226066336538463</v>
      </c>
      <c r="F571" s="1">
        <f t="shared" si="47"/>
        <v>3.4926871067307688</v>
      </c>
      <c r="H571" s="2">
        <v>38906</v>
      </c>
      <c r="I571">
        <v>28.96</v>
      </c>
      <c r="J571">
        <v>32.44</v>
      </c>
      <c r="K571" s="1">
        <v>74.70458333333333</v>
      </c>
      <c r="L571" s="1">
        <f t="shared" si="44"/>
        <v>5.032505287384615</v>
      </c>
      <c r="M571" s="1">
        <f t="shared" si="45"/>
        <v>5.63724003876923</v>
      </c>
      <c r="O571" s="2">
        <v>38906</v>
      </c>
      <c r="P571">
        <v>39.48</v>
      </c>
      <c r="Q571">
        <v>28.72</v>
      </c>
      <c r="R571" s="11"/>
      <c r="S571" s="12"/>
      <c r="T571" s="12"/>
      <c r="V571" s="2">
        <v>38906</v>
      </c>
    </row>
    <row r="572" spans="1:23" ht="15.75">
      <c r="A572" s="2">
        <v>38907</v>
      </c>
      <c r="B572">
        <v>33.28</v>
      </c>
      <c r="C572">
        <v>30.92</v>
      </c>
      <c r="D572" s="1">
        <v>41.059270833333315</v>
      </c>
      <c r="E572" s="1">
        <f t="shared" si="46"/>
        <v>3.178578815999999</v>
      </c>
      <c r="F572" s="1">
        <f t="shared" si="47"/>
        <v>2.9531747893846148</v>
      </c>
      <c r="H572" s="2">
        <v>38907</v>
      </c>
      <c r="I572">
        <v>28.02</v>
      </c>
      <c r="J572">
        <v>32.98</v>
      </c>
      <c r="K572" s="1">
        <v>54.5121875</v>
      </c>
      <c r="L572" s="1">
        <f t="shared" si="44"/>
        <v>3.5530406439230777</v>
      </c>
      <c r="M572" s="1">
        <f t="shared" si="45"/>
        <v>4.181987167615385</v>
      </c>
      <c r="O572" s="2">
        <v>38907</v>
      </c>
      <c r="P572">
        <v>39.63</v>
      </c>
      <c r="Q572">
        <v>29.97</v>
      </c>
      <c r="R572" s="11"/>
      <c r="S572" s="12"/>
      <c r="T572" s="12"/>
      <c r="V572" s="2">
        <v>38907</v>
      </c>
      <c r="W572">
        <v>0</v>
      </c>
    </row>
    <row r="573" spans="1:23" ht="15.75">
      <c r="A573" s="2">
        <v>38908</v>
      </c>
      <c r="B573">
        <v>33.4</v>
      </c>
      <c r="C573">
        <v>27</v>
      </c>
      <c r="D573" s="1">
        <v>40.342604166666625</v>
      </c>
      <c r="E573" s="1">
        <f t="shared" si="46"/>
        <v>3.134359668461535</v>
      </c>
      <c r="F573" s="1">
        <f t="shared" si="47"/>
        <v>2.533763803846151</v>
      </c>
      <c r="H573" s="2">
        <v>38908</v>
      </c>
      <c r="I573">
        <v>28.22</v>
      </c>
      <c r="J573">
        <v>41.88</v>
      </c>
      <c r="K573" s="1">
        <v>43.8403125</v>
      </c>
      <c r="L573" s="1">
        <f t="shared" si="44"/>
        <v>2.877856171615385</v>
      </c>
      <c r="M573" s="1">
        <f t="shared" si="45"/>
        <v>4.27089356723077</v>
      </c>
      <c r="O573" s="2">
        <v>38908</v>
      </c>
      <c r="P573">
        <v>39.48</v>
      </c>
      <c r="Q573">
        <v>26.03</v>
      </c>
      <c r="R573" s="11"/>
      <c r="S573" s="12"/>
      <c r="T573" s="12"/>
      <c r="V573" s="2">
        <v>38908</v>
      </c>
      <c r="W573">
        <v>0</v>
      </c>
    </row>
    <row r="574" spans="1:23" ht="15.75">
      <c r="A574" s="2">
        <v>38909</v>
      </c>
      <c r="B574">
        <v>32.08</v>
      </c>
      <c r="C574">
        <v>28.12</v>
      </c>
      <c r="D574" s="1">
        <v>40.01</v>
      </c>
      <c r="E574" s="1">
        <f t="shared" si="46"/>
        <v>2.985666845538462</v>
      </c>
      <c r="F574" s="1">
        <f t="shared" si="47"/>
        <v>2.6171119606153845</v>
      </c>
      <c r="H574" s="2">
        <v>38909</v>
      </c>
      <c r="I574">
        <v>34.21</v>
      </c>
      <c r="J574">
        <v>31.19</v>
      </c>
      <c r="K574" s="1">
        <v>38.568125</v>
      </c>
      <c r="L574" s="1">
        <f t="shared" si="44"/>
        <v>3.0691635708461544</v>
      </c>
      <c r="M574" s="1">
        <f t="shared" si="45"/>
        <v>2.7982230860769226</v>
      </c>
      <c r="O574" s="2">
        <v>38909</v>
      </c>
      <c r="P574">
        <v>47.37</v>
      </c>
      <c r="Q574">
        <v>26.03</v>
      </c>
      <c r="R574" s="11"/>
      <c r="S574" s="12"/>
      <c r="T574" s="12"/>
      <c r="V574" s="2">
        <v>38909</v>
      </c>
      <c r="W574">
        <v>0.4318</v>
      </c>
    </row>
    <row r="575" spans="1:22" ht="15.75">
      <c r="A575" s="2">
        <v>38910</v>
      </c>
      <c r="B575">
        <v>41.91</v>
      </c>
      <c r="C575">
        <v>27.99</v>
      </c>
      <c r="D575" s="1">
        <v>38.1990625</v>
      </c>
      <c r="E575" s="1">
        <f t="shared" si="46"/>
        <v>3.7239925178076922</v>
      </c>
      <c r="F575" s="1">
        <f t="shared" si="47"/>
        <v>2.4871045233461535</v>
      </c>
      <c r="H575" s="2">
        <v>38910</v>
      </c>
      <c r="I575">
        <v>35.61</v>
      </c>
      <c r="J575">
        <v>25.29</v>
      </c>
      <c r="K575" s="1">
        <v>34.24375</v>
      </c>
      <c r="L575" s="1">
        <f t="shared" si="44"/>
        <v>2.8365583776923082</v>
      </c>
      <c r="M575" s="1">
        <f t="shared" si="45"/>
        <v>2.014506076153846</v>
      </c>
      <c r="O575" s="2">
        <v>38910</v>
      </c>
      <c r="P575">
        <v>49.83</v>
      </c>
      <c r="Q575">
        <v>20.67</v>
      </c>
      <c r="R575" s="11"/>
      <c r="S575" s="12"/>
      <c r="T575" s="12"/>
      <c r="V575" s="2">
        <v>38910</v>
      </c>
    </row>
    <row r="576" spans="1:23" ht="15.75">
      <c r="A576" s="2">
        <v>38911</v>
      </c>
      <c r="B576">
        <v>42.2</v>
      </c>
      <c r="C576">
        <v>26</v>
      </c>
      <c r="D576" s="1">
        <v>36.94010416666669</v>
      </c>
      <c r="E576" s="1">
        <f t="shared" si="46"/>
        <v>3.626177019230772</v>
      </c>
      <c r="F576" s="1">
        <f t="shared" si="47"/>
        <v>2.234137500000002</v>
      </c>
      <c r="H576" s="2">
        <v>38911</v>
      </c>
      <c r="I576">
        <v>35.84</v>
      </c>
      <c r="J576">
        <v>23.36</v>
      </c>
      <c r="K576" s="1">
        <v>31.60375</v>
      </c>
      <c r="L576" s="1">
        <f t="shared" si="44"/>
        <v>2.634784216615385</v>
      </c>
      <c r="M576" s="1">
        <f t="shared" si="45"/>
        <v>1.717314712615385</v>
      </c>
      <c r="O576" s="2">
        <v>38911</v>
      </c>
      <c r="P576">
        <v>49.8</v>
      </c>
      <c r="Q576">
        <v>18.7</v>
      </c>
      <c r="R576" s="11"/>
      <c r="S576" s="12"/>
      <c r="T576" s="12"/>
      <c r="V576" s="2">
        <v>38911</v>
      </c>
      <c r="W576">
        <v>0.127</v>
      </c>
    </row>
    <row r="577" spans="1:23" ht="15.75">
      <c r="A577" s="2">
        <v>38912</v>
      </c>
      <c r="B577">
        <v>42.08</v>
      </c>
      <c r="C577">
        <v>21.62</v>
      </c>
      <c r="D577" s="1">
        <v>41.214270833333345</v>
      </c>
      <c r="E577" s="1">
        <f t="shared" si="46"/>
        <v>4.034240512615386</v>
      </c>
      <c r="F577" s="1">
        <f t="shared" si="47"/>
        <v>2.0727252823846163</v>
      </c>
      <c r="H577" s="2">
        <v>38912</v>
      </c>
      <c r="I577">
        <v>38.37</v>
      </c>
      <c r="J577">
        <v>27.24</v>
      </c>
      <c r="K577" s="1">
        <v>36.07083333333333</v>
      </c>
      <c r="L577" s="1">
        <f t="shared" si="44"/>
        <v>3.2194850261538455</v>
      </c>
      <c r="M577" s="1">
        <f t="shared" si="45"/>
        <v>2.2856078215384614</v>
      </c>
      <c r="O577" s="2">
        <v>38912</v>
      </c>
      <c r="P577">
        <v>48.86</v>
      </c>
      <c r="Q577">
        <v>18.54</v>
      </c>
      <c r="R577" s="11"/>
      <c r="S577" s="12"/>
      <c r="T577" s="12"/>
      <c r="V577" s="2">
        <v>38912</v>
      </c>
      <c r="W577">
        <v>0.6858000000000001</v>
      </c>
    </row>
    <row r="578" spans="1:23" ht="15.75">
      <c r="A578" s="2">
        <v>38913</v>
      </c>
      <c r="B578">
        <v>43.15</v>
      </c>
      <c r="C578">
        <v>20.65</v>
      </c>
      <c r="D578" s="1">
        <v>42.78989583333331</v>
      </c>
      <c r="E578" s="1">
        <f t="shared" si="46"/>
        <v>4.294973255192304</v>
      </c>
      <c r="F578" s="1">
        <f t="shared" si="47"/>
        <v>2.0554159378846144</v>
      </c>
      <c r="H578" s="2">
        <v>38913</v>
      </c>
      <c r="I578">
        <v>40.31</v>
      </c>
      <c r="J578">
        <v>28.09</v>
      </c>
      <c r="K578" s="1">
        <v>52.62104166666668</v>
      </c>
      <c r="L578" s="1">
        <f t="shared" si="44"/>
        <v>4.934130976384616</v>
      </c>
      <c r="M578" s="1">
        <f t="shared" si="45"/>
        <v>3.4383462943846164</v>
      </c>
      <c r="O578" s="2">
        <v>38913</v>
      </c>
      <c r="P578">
        <v>49.68</v>
      </c>
      <c r="Q578">
        <v>20.22</v>
      </c>
      <c r="R578" s="11"/>
      <c r="S578" s="12"/>
      <c r="T578" s="12"/>
      <c r="V578" s="2">
        <v>38913</v>
      </c>
      <c r="W578">
        <v>0.381</v>
      </c>
    </row>
    <row r="579" spans="1:23" ht="15.75">
      <c r="A579" s="2">
        <v>38914</v>
      </c>
      <c r="B579">
        <v>45.2</v>
      </c>
      <c r="C579">
        <v>20.6</v>
      </c>
      <c r="D579" s="1">
        <v>45.37104166666668</v>
      </c>
      <c r="E579" s="1">
        <f t="shared" si="46"/>
        <v>4.770409043076925</v>
      </c>
      <c r="F579" s="1">
        <f t="shared" si="47"/>
        <v>2.174124475384616</v>
      </c>
      <c r="H579" s="2">
        <v>38914</v>
      </c>
      <c r="I579">
        <v>41.4</v>
      </c>
      <c r="J579">
        <v>28.8</v>
      </c>
      <c r="K579" s="1">
        <v>92.0609375</v>
      </c>
      <c r="L579" s="1">
        <f t="shared" si="44"/>
        <v>8.865723219230768</v>
      </c>
      <c r="M579" s="1">
        <f t="shared" si="45"/>
        <v>6.167459630769231</v>
      </c>
      <c r="O579" s="2">
        <v>38914</v>
      </c>
      <c r="P579">
        <v>50.78</v>
      </c>
      <c r="Q579">
        <v>20.02</v>
      </c>
      <c r="R579" s="11"/>
      <c r="S579" s="12"/>
      <c r="T579" s="12"/>
      <c r="V579" s="2">
        <v>38914</v>
      </c>
      <c r="W579">
        <v>0.8889999999999999</v>
      </c>
    </row>
    <row r="580" spans="1:23" ht="15.75">
      <c r="A580" s="2">
        <v>38915</v>
      </c>
      <c r="B580">
        <v>45.27</v>
      </c>
      <c r="C580">
        <v>20.13</v>
      </c>
      <c r="D580" s="1">
        <v>44.1878125</v>
      </c>
      <c r="E580" s="1">
        <f t="shared" si="46"/>
        <v>4.653196915500001</v>
      </c>
      <c r="F580" s="1">
        <f t="shared" si="47"/>
        <v>2.0691153945000003</v>
      </c>
      <c r="H580" s="2">
        <v>38915</v>
      </c>
      <c r="I580">
        <v>40.93</v>
      </c>
      <c r="J580">
        <v>24.57</v>
      </c>
      <c r="K580" s="1">
        <v>104.12291666666664</v>
      </c>
      <c r="L580" s="1">
        <f t="shared" si="44"/>
        <v>9.91348843153846</v>
      </c>
      <c r="M580" s="1">
        <f t="shared" si="45"/>
        <v>5.950999529999998</v>
      </c>
      <c r="O580" s="2">
        <v>38915</v>
      </c>
      <c r="P580">
        <v>52.94</v>
      </c>
      <c r="Q580">
        <v>18.96</v>
      </c>
      <c r="R580" s="11"/>
      <c r="S580" s="12"/>
      <c r="T580" s="12"/>
      <c r="V580" s="2">
        <v>38915</v>
      </c>
      <c r="W580">
        <v>0.0762</v>
      </c>
    </row>
    <row r="581" spans="1:22" ht="15.75">
      <c r="A581" s="2">
        <v>38916</v>
      </c>
      <c r="B581">
        <v>53.43</v>
      </c>
      <c r="C581">
        <v>14.67</v>
      </c>
      <c r="D581" s="1">
        <v>42.101041666666625</v>
      </c>
      <c r="E581" s="1">
        <f t="shared" si="46"/>
        <v>5.232586904999995</v>
      </c>
      <c r="F581" s="1">
        <f t="shared" si="47"/>
        <v>1.4366844449999987</v>
      </c>
      <c r="H581" s="2">
        <v>38916</v>
      </c>
      <c r="I581">
        <v>41.49</v>
      </c>
      <c r="J581">
        <v>22.71</v>
      </c>
      <c r="K581" s="1">
        <v>71.28989583333333</v>
      </c>
      <c r="L581" s="1">
        <f t="shared" si="44"/>
        <v>6.880339200807693</v>
      </c>
      <c r="M581" s="1">
        <f t="shared" si="45"/>
        <v>3.766028036884615</v>
      </c>
      <c r="O581" s="2">
        <v>38916</v>
      </c>
      <c r="P581">
        <v>54.85</v>
      </c>
      <c r="Q581">
        <v>16.56</v>
      </c>
      <c r="R581" s="11"/>
      <c r="S581" s="12"/>
      <c r="T581" s="12"/>
      <c r="V581" s="2">
        <v>38916</v>
      </c>
    </row>
    <row r="582" spans="1:23" ht="15.75">
      <c r="A582" s="2">
        <v>38917</v>
      </c>
      <c r="B582">
        <v>48.59</v>
      </c>
      <c r="C582">
        <v>18.41</v>
      </c>
      <c r="D582" s="1">
        <v>40.705104166666665</v>
      </c>
      <c r="E582" s="1">
        <f t="shared" si="46"/>
        <v>4.600808998961539</v>
      </c>
      <c r="F582" s="1">
        <f t="shared" si="47"/>
        <v>1.7431754202692304</v>
      </c>
      <c r="H582" s="2">
        <v>38917</v>
      </c>
      <c r="I582">
        <v>39.78</v>
      </c>
      <c r="J582">
        <v>20.42</v>
      </c>
      <c r="K582" s="1">
        <v>55.255</v>
      </c>
      <c r="L582" s="1">
        <f t="shared" si="44"/>
        <v>5.112988272000002</v>
      </c>
      <c r="M582" s="1">
        <f t="shared" si="45"/>
        <v>2.6246159003076928</v>
      </c>
      <c r="O582" s="2">
        <v>38917</v>
      </c>
      <c r="P582">
        <v>56.12</v>
      </c>
      <c r="Q582">
        <v>15.88</v>
      </c>
      <c r="R582" s="11"/>
      <c r="S582" s="12"/>
      <c r="T582" s="12"/>
      <c r="V582" s="2">
        <v>38917</v>
      </c>
      <c r="W582">
        <v>0</v>
      </c>
    </row>
    <row r="583" spans="1:23" ht="15.75">
      <c r="A583" s="2">
        <v>38918</v>
      </c>
      <c r="B583">
        <v>50.1</v>
      </c>
      <c r="C583">
        <v>13.8</v>
      </c>
      <c r="D583" s="1">
        <v>40.83354166666665</v>
      </c>
      <c r="E583" s="1">
        <f t="shared" si="46"/>
        <v>4.758753509999997</v>
      </c>
      <c r="F583" s="1">
        <f t="shared" si="47"/>
        <v>1.3107943799999993</v>
      </c>
      <c r="H583" s="2">
        <v>38918</v>
      </c>
      <c r="I583">
        <v>41.32</v>
      </c>
      <c r="J583">
        <v>18.68</v>
      </c>
      <c r="K583" s="1">
        <v>45.5746875</v>
      </c>
      <c r="L583" s="1">
        <f t="shared" si="44"/>
        <v>4.380487514307692</v>
      </c>
      <c r="M583" s="1">
        <f t="shared" si="45"/>
        <v>1.9803365626153848</v>
      </c>
      <c r="O583" s="2">
        <v>38918</v>
      </c>
      <c r="P583">
        <v>57.04</v>
      </c>
      <c r="Q583">
        <v>13.06</v>
      </c>
      <c r="R583" s="11"/>
      <c r="S583" s="12"/>
      <c r="T583" s="12"/>
      <c r="V583" s="2">
        <v>38918</v>
      </c>
      <c r="W583">
        <v>0</v>
      </c>
    </row>
    <row r="584" spans="1:22" ht="15.75">
      <c r="A584" s="2">
        <v>38919</v>
      </c>
      <c r="B584">
        <v>52.44</v>
      </c>
      <c r="C584">
        <v>12.66</v>
      </c>
      <c r="D584" s="1">
        <v>39.395208333333336</v>
      </c>
      <c r="E584" s="1">
        <f t="shared" si="46"/>
        <v>4.8055656987692315</v>
      </c>
      <c r="F584" s="1">
        <f t="shared" si="47"/>
        <v>1.1601537327692308</v>
      </c>
      <c r="H584" s="2">
        <v>38919</v>
      </c>
      <c r="I584">
        <v>40.54</v>
      </c>
      <c r="J584">
        <v>18.57</v>
      </c>
      <c r="K584" s="1">
        <v>39.12447916666667</v>
      </c>
      <c r="L584" s="1">
        <f t="shared" si="44"/>
        <v>3.689527468846154</v>
      </c>
      <c r="M584" s="1">
        <f t="shared" si="45"/>
        <v>1.6900474863461539</v>
      </c>
      <c r="O584" s="2">
        <v>38919</v>
      </c>
      <c r="P584">
        <v>56.98</v>
      </c>
      <c r="Q584">
        <v>12.82</v>
      </c>
      <c r="R584" s="11"/>
      <c r="S584" s="12"/>
      <c r="T584" s="12"/>
      <c r="V584" s="2">
        <v>38919</v>
      </c>
    </row>
    <row r="585" spans="1:23" ht="15.75">
      <c r="A585" s="2">
        <v>38920</v>
      </c>
      <c r="B585">
        <v>51.84</v>
      </c>
      <c r="C585">
        <v>14.77</v>
      </c>
      <c r="D585" s="1">
        <v>40.5840625</v>
      </c>
      <c r="E585" s="1">
        <f t="shared" si="46"/>
        <v>4.893943436307692</v>
      </c>
      <c r="F585" s="1">
        <f t="shared" si="47"/>
        <v>1.3943584983461539</v>
      </c>
      <c r="H585" s="2">
        <v>38920</v>
      </c>
      <c r="I585">
        <v>40.28</v>
      </c>
      <c r="J585">
        <v>17.92</v>
      </c>
      <c r="K585" s="1">
        <v>35.26479166666667</v>
      </c>
      <c r="L585" s="1">
        <f t="shared" si="44"/>
        <v>3.3042220033846155</v>
      </c>
      <c r="M585" s="1">
        <f t="shared" si="45"/>
        <v>1.4700014473846157</v>
      </c>
      <c r="O585" s="2">
        <v>38920</v>
      </c>
      <c r="P585">
        <v>56.04</v>
      </c>
      <c r="Q585">
        <v>11.86</v>
      </c>
      <c r="R585" s="11"/>
      <c r="S585" s="12"/>
      <c r="T585" s="12"/>
      <c r="V585" s="2">
        <v>38920</v>
      </c>
      <c r="W585">
        <v>0.254</v>
      </c>
    </row>
    <row r="586" spans="1:23" ht="15.75">
      <c r="A586" s="2">
        <v>38921</v>
      </c>
      <c r="B586">
        <v>48.73</v>
      </c>
      <c r="C586">
        <v>15.77</v>
      </c>
      <c r="D586" s="1">
        <v>40.38760416666667</v>
      </c>
      <c r="E586" s="1">
        <f t="shared" si="46"/>
        <v>4.578075356884616</v>
      </c>
      <c r="F586" s="1">
        <f t="shared" si="47"/>
        <v>1.4815565027307693</v>
      </c>
      <c r="H586" s="2">
        <v>38921</v>
      </c>
      <c r="I586">
        <v>39.92</v>
      </c>
      <c r="J586">
        <v>17.28</v>
      </c>
      <c r="K586" s="1">
        <v>32.78864583333333</v>
      </c>
      <c r="L586" s="1">
        <f t="shared" si="44"/>
        <v>3.0447556698461535</v>
      </c>
      <c r="M586" s="1">
        <f t="shared" si="45"/>
        <v>1.317970390153846</v>
      </c>
      <c r="O586" s="2">
        <v>38921</v>
      </c>
      <c r="P586">
        <v>56.27</v>
      </c>
      <c r="Q586">
        <v>12.13</v>
      </c>
      <c r="R586" s="11"/>
      <c r="S586" s="12"/>
      <c r="T586" s="12"/>
      <c r="V586" s="2">
        <v>38921</v>
      </c>
      <c r="W586">
        <v>0</v>
      </c>
    </row>
    <row r="587" spans="1:23" ht="15.75">
      <c r="A587" s="2">
        <v>38922</v>
      </c>
      <c r="B587">
        <v>50.64</v>
      </c>
      <c r="C587">
        <v>14.16</v>
      </c>
      <c r="D587" s="1">
        <v>41.163125</v>
      </c>
      <c r="E587" s="1">
        <f t="shared" si="46"/>
        <v>4.848869204307693</v>
      </c>
      <c r="F587" s="1">
        <f t="shared" si="47"/>
        <v>1.3558449433846156</v>
      </c>
      <c r="H587" s="2">
        <v>38922</v>
      </c>
      <c r="I587">
        <v>39.97</v>
      </c>
      <c r="J587">
        <v>16.63</v>
      </c>
      <c r="K587" s="1">
        <v>31.025</v>
      </c>
      <c r="L587" s="1">
        <f t="shared" si="44"/>
        <v>2.884591855384615</v>
      </c>
      <c r="M587" s="1">
        <f t="shared" si="45"/>
        <v>1.200169190769231</v>
      </c>
      <c r="O587" s="2">
        <v>38922</v>
      </c>
      <c r="P587">
        <v>57.32</v>
      </c>
      <c r="Q587">
        <v>11.88</v>
      </c>
      <c r="R587" s="11"/>
      <c r="S587" s="12"/>
      <c r="T587" s="12"/>
      <c r="V587" s="2">
        <v>38922</v>
      </c>
      <c r="W587">
        <v>0</v>
      </c>
    </row>
    <row r="588" spans="1:23" ht="15.75">
      <c r="A588" s="2">
        <v>38923</v>
      </c>
      <c r="B588">
        <v>50.26</v>
      </c>
      <c r="C588">
        <v>10.64</v>
      </c>
      <c r="D588" s="1">
        <v>40.506458333333306</v>
      </c>
      <c r="E588" s="1">
        <f t="shared" si="46"/>
        <v>4.735710998307689</v>
      </c>
      <c r="F588" s="1">
        <f t="shared" si="47"/>
        <v>1.0025460609230763</v>
      </c>
      <c r="H588" s="2">
        <v>38923</v>
      </c>
      <c r="I588">
        <v>35.89</v>
      </c>
      <c r="J588">
        <v>41.11</v>
      </c>
      <c r="K588" s="1">
        <v>28.515625</v>
      </c>
      <c r="L588" s="1">
        <f t="shared" si="44"/>
        <v>2.3806458173076925</v>
      </c>
      <c r="M588" s="1">
        <f t="shared" si="45"/>
        <v>2.726897451923077</v>
      </c>
      <c r="O588" s="2">
        <v>38923</v>
      </c>
      <c r="P588">
        <v>48.8</v>
      </c>
      <c r="Q588">
        <v>46.5</v>
      </c>
      <c r="R588" s="11"/>
      <c r="S588" s="12"/>
      <c r="T588" s="12"/>
      <c r="V588" s="2">
        <v>38923</v>
      </c>
      <c r="W588">
        <v>0.10160000000000001</v>
      </c>
    </row>
    <row r="589" spans="1:23" ht="15.75">
      <c r="A589" s="2">
        <v>38924</v>
      </c>
      <c r="B589">
        <v>46.88</v>
      </c>
      <c r="C589">
        <v>35.72</v>
      </c>
      <c r="D589" s="1">
        <v>38.901145833333345</v>
      </c>
      <c r="E589" s="1">
        <f t="shared" si="46"/>
        <v>4.242173544000002</v>
      </c>
      <c r="F589" s="1">
        <f t="shared" si="47"/>
        <v>3.232304586000001</v>
      </c>
      <c r="H589" s="2">
        <v>38924</v>
      </c>
      <c r="I589">
        <v>37.03</v>
      </c>
      <c r="J589">
        <v>36.37</v>
      </c>
      <c r="K589" s="1">
        <v>25.834791666666685</v>
      </c>
      <c r="L589" s="1">
        <f t="shared" si="44"/>
        <v>2.2253437710000017</v>
      </c>
      <c r="M589" s="1">
        <f t="shared" si="45"/>
        <v>2.1856806090000016</v>
      </c>
      <c r="O589" s="2">
        <v>38924</v>
      </c>
      <c r="P589">
        <v>53.66</v>
      </c>
      <c r="Q589">
        <v>24.35</v>
      </c>
      <c r="R589" s="11"/>
      <c r="S589" s="12"/>
      <c r="T589" s="12"/>
      <c r="V589" s="2">
        <v>38924</v>
      </c>
      <c r="W589">
        <v>0.025400000000000002</v>
      </c>
    </row>
    <row r="590" spans="1:23" ht="15.75">
      <c r="A590" s="2">
        <v>38925</v>
      </c>
      <c r="B590">
        <v>49.48</v>
      </c>
      <c r="C590">
        <v>22.92</v>
      </c>
      <c r="D590" s="1">
        <v>38.676979166666676</v>
      </c>
      <c r="E590" s="1">
        <f t="shared" si="46"/>
        <v>4.451646518307692</v>
      </c>
      <c r="F590" s="1">
        <f t="shared" si="47"/>
        <v>2.0620804001538464</v>
      </c>
      <c r="H590" s="2">
        <v>38925</v>
      </c>
      <c r="I590">
        <v>38.07</v>
      </c>
      <c r="J590">
        <v>37.03</v>
      </c>
      <c r="K590" s="1">
        <v>23.3228125</v>
      </c>
      <c r="L590" s="1">
        <f t="shared" si="44"/>
        <v>2.0653907714999997</v>
      </c>
      <c r="M590" s="1">
        <f t="shared" si="45"/>
        <v>2.0089682235</v>
      </c>
      <c r="O590" s="2">
        <v>38925</v>
      </c>
      <c r="P590">
        <v>54.36</v>
      </c>
      <c r="Q590">
        <v>26.14</v>
      </c>
      <c r="R590" s="11"/>
      <c r="S590" s="12"/>
      <c r="T590" s="12"/>
      <c r="V590" s="2">
        <v>38925</v>
      </c>
      <c r="W590">
        <v>0</v>
      </c>
    </row>
    <row r="591" spans="1:23" ht="15.75">
      <c r="A591" s="2">
        <v>38926</v>
      </c>
      <c r="B591">
        <v>53.13</v>
      </c>
      <c r="C591">
        <v>29.67</v>
      </c>
      <c r="D591" s="1">
        <v>41.44927083333332</v>
      </c>
      <c r="E591" s="1">
        <f t="shared" si="46"/>
        <v>5.12265544026923</v>
      </c>
      <c r="F591" s="1">
        <f t="shared" si="47"/>
        <v>2.8607036874230762</v>
      </c>
      <c r="H591" s="2">
        <v>38926</v>
      </c>
      <c r="I591">
        <v>39.06</v>
      </c>
      <c r="J591">
        <v>37.74</v>
      </c>
      <c r="K591" s="1">
        <v>23.313854166666673</v>
      </c>
      <c r="L591" s="1">
        <f t="shared" si="44"/>
        <v>2.1182867466923083</v>
      </c>
      <c r="M591" s="1">
        <f t="shared" si="45"/>
        <v>2.046701019461539</v>
      </c>
      <c r="O591" s="2">
        <v>38926</v>
      </c>
      <c r="P591">
        <v>56.52</v>
      </c>
      <c r="Q591">
        <v>19.58</v>
      </c>
      <c r="R591" s="11"/>
      <c r="S591" s="12"/>
      <c r="T591" s="12"/>
      <c r="V591" s="2">
        <v>38926</v>
      </c>
      <c r="W591">
        <v>0</v>
      </c>
    </row>
    <row r="592" spans="1:22" ht="15.75">
      <c r="A592" s="2">
        <v>38927</v>
      </c>
      <c r="B592">
        <v>51.76</v>
      </c>
      <c r="C592">
        <v>14.05</v>
      </c>
      <c r="D592" s="1">
        <v>40.9684375</v>
      </c>
      <c r="E592" s="1">
        <f t="shared" si="46"/>
        <v>4.93267046676923</v>
      </c>
      <c r="F592" s="1">
        <f t="shared" si="47"/>
        <v>1.3389493828846155</v>
      </c>
      <c r="H592" s="2">
        <v>38927</v>
      </c>
      <c r="I592">
        <v>40.21</v>
      </c>
      <c r="J592">
        <v>37.39</v>
      </c>
      <c r="K592" s="1">
        <v>23.708645833333332</v>
      </c>
      <c r="L592" s="1">
        <f t="shared" si="44"/>
        <v>2.217579798807692</v>
      </c>
      <c r="M592" s="1">
        <f t="shared" si="45"/>
        <v>2.0620569181153847</v>
      </c>
      <c r="O592" s="2">
        <v>38927</v>
      </c>
      <c r="P592">
        <v>58.32</v>
      </c>
      <c r="Q592">
        <v>34.78</v>
      </c>
      <c r="R592" s="11"/>
      <c r="S592" s="12"/>
      <c r="T592" s="12"/>
      <c r="V592" s="2">
        <v>38927</v>
      </c>
    </row>
    <row r="593" spans="1:23" ht="15.75">
      <c r="A593" s="2">
        <v>38928</v>
      </c>
      <c r="B593">
        <v>50.02</v>
      </c>
      <c r="C593">
        <v>26.58</v>
      </c>
      <c r="D593" s="1">
        <v>42.24541666666662</v>
      </c>
      <c r="E593" s="1">
        <f t="shared" si="46"/>
        <v>4.915432309846148</v>
      </c>
      <c r="F593" s="1">
        <f t="shared" si="47"/>
        <v>2.6119990163076894</v>
      </c>
      <c r="H593" s="2">
        <v>38928</v>
      </c>
      <c r="I593">
        <v>40.28</v>
      </c>
      <c r="J593">
        <v>32.52</v>
      </c>
      <c r="K593" s="1">
        <v>23.64739583333335</v>
      </c>
      <c r="L593" s="1">
        <f t="shared" si="44"/>
        <v>2.215701325384617</v>
      </c>
      <c r="M593" s="1">
        <f t="shared" si="45"/>
        <v>1.788843274615386</v>
      </c>
      <c r="O593" s="2">
        <v>38928</v>
      </c>
      <c r="P593">
        <v>55.47</v>
      </c>
      <c r="Q593">
        <v>28.73</v>
      </c>
      <c r="R593" s="11"/>
      <c r="S593" s="12"/>
      <c r="T593" s="12"/>
      <c r="V593" s="2">
        <v>38928</v>
      </c>
      <c r="W593">
        <v>0.1778</v>
      </c>
    </row>
    <row r="594" spans="1:22" ht="15.75">
      <c r="A594" s="2">
        <v>38929</v>
      </c>
      <c r="B594">
        <v>51.12</v>
      </c>
      <c r="C594">
        <v>29.88</v>
      </c>
      <c r="D594" s="1">
        <v>41.78760416666664</v>
      </c>
      <c r="E594" s="1">
        <f t="shared" si="46"/>
        <v>4.969088731384612</v>
      </c>
      <c r="F594" s="1">
        <f t="shared" si="47"/>
        <v>2.9044673570769213</v>
      </c>
      <c r="H594" s="2">
        <v>38929</v>
      </c>
      <c r="I594">
        <v>40.09</v>
      </c>
      <c r="J594">
        <v>33.01</v>
      </c>
      <c r="K594" s="1">
        <v>23.081145833333334</v>
      </c>
      <c r="L594" s="1">
        <f t="shared" si="44"/>
        <v>2.152443972807693</v>
      </c>
      <c r="M594" s="1">
        <f t="shared" si="45"/>
        <v>1.7723166760384617</v>
      </c>
      <c r="O594" s="2">
        <v>38929</v>
      </c>
      <c r="P594">
        <v>55.9</v>
      </c>
      <c r="Q594">
        <v>23.8</v>
      </c>
      <c r="R594" s="11"/>
      <c r="S594" s="12"/>
      <c r="T594" s="12"/>
      <c r="V594" s="2">
        <v>38929</v>
      </c>
    </row>
    <row r="595" spans="1:23" ht="15.75">
      <c r="A595" s="2">
        <v>38930</v>
      </c>
      <c r="B595">
        <v>51.09</v>
      </c>
      <c r="C595">
        <v>34.31</v>
      </c>
      <c r="D595" s="1">
        <v>41.637708333333315</v>
      </c>
      <c r="E595" s="1">
        <f t="shared" si="46"/>
        <v>4.9483584989999985</v>
      </c>
      <c r="F595" s="1">
        <f t="shared" si="47"/>
        <v>3.3231195948461525</v>
      </c>
      <c r="H595" s="2">
        <v>38930</v>
      </c>
      <c r="I595">
        <v>39.68</v>
      </c>
      <c r="J595">
        <v>31.32</v>
      </c>
      <c r="K595" s="1">
        <v>22.026875</v>
      </c>
      <c r="L595" s="1">
        <f t="shared" si="44"/>
        <v>2.0331198720000003</v>
      </c>
      <c r="M595" s="1">
        <f t="shared" si="45"/>
        <v>1.6047710280000003</v>
      </c>
      <c r="O595" s="2">
        <v>38930</v>
      </c>
      <c r="P595">
        <v>57.19</v>
      </c>
      <c r="Q595">
        <v>29.61</v>
      </c>
      <c r="R595" s="11"/>
      <c r="S595" s="12"/>
      <c r="T595" s="12"/>
      <c r="V595" s="2">
        <v>38930</v>
      </c>
      <c r="W595">
        <v>0</v>
      </c>
    </row>
    <row r="596" spans="1:23" ht="15.75">
      <c r="A596" s="2">
        <v>38931</v>
      </c>
      <c r="B596">
        <v>53.92</v>
      </c>
      <c r="C596">
        <v>27.18</v>
      </c>
      <c r="D596" s="1">
        <v>39.81311688311688</v>
      </c>
      <c r="E596" s="1">
        <f t="shared" si="46"/>
        <v>4.9936085733146856</v>
      </c>
      <c r="F596" s="1">
        <f t="shared" si="47"/>
        <v>2.51717880234965</v>
      </c>
      <c r="H596" s="2">
        <v>38931</v>
      </c>
      <c r="I596">
        <v>40.63</v>
      </c>
      <c r="J596">
        <v>26.77</v>
      </c>
      <c r="K596" s="1">
        <v>21.30635416666666</v>
      </c>
      <c r="L596" s="1">
        <f t="shared" si="44"/>
        <v>2.0136982780384614</v>
      </c>
      <c r="M596" s="1">
        <f t="shared" si="45"/>
        <v>1.3267709304230768</v>
      </c>
      <c r="O596" s="2">
        <v>38931</v>
      </c>
      <c r="P596">
        <v>56.09</v>
      </c>
      <c r="Q596">
        <v>24.61</v>
      </c>
      <c r="R596" s="11"/>
      <c r="S596" s="12"/>
      <c r="T596" s="12"/>
      <c r="V596" s="2">
        <v>38931</v>
      </c>
      <c r="W596">
        <v>0.381</v>
      </c>
    </row>
    <row r="597" spans="1:23" ht="15.75">
      <c r="A597" s="2">
        <v>38932</v>
      </c>
      <c r="B597">
        <v>56.83</v>
      </c>
      <c r="C597">
        <v>22.77</v>
      </c>
      <c r="D597" s="1"/>
      <c r="E597" s="1"/>
      <c r="F597" s="1"/>
      <c r="H597" s="2">
        <v>38932</v>
      </c>
      <c r="I597">
        <v>40.98</v>
      </c>
      <c r="J597">
        <v>26.02</v>
      </c>
      <c r="K597" s="1">
        <v>20.767916666666675</v>
      </c>
      <c r="L597" s="1">
        <f t="shared" si="44"/>
        <v>1.9797179510769238</v>
      </c>
      <c r="M597" s="1">
        <f t="shared" si="45"/>
        <v>1.257009787384616</v>
      </c>
      <c r="O597" s="2">
        <v>38932</v>
      </c>
      <c r="P597">
        <v>58.04</v>
      </c>
      <c r="Q597">
        <v>20.26</v>
      </c>
      <c r="R597" s="11"/>
      <c r="S597" s="12"/>
      <c r="T597" s="12"/>
      <c r="V597" s="2">
        <v>38932</v>
      </c>
      <c r="W597">
        <v>0</v>
      </c>
    </row>
    <row r="598" spans="1:22" ht="15.75">
      <c r="A598" s="2">
        <v>38933</v>
      </c>
      <c r="B598">
        <v>56.25</v>
      </c>
      <c r="C598">
        <v>22.15</v>
      </c>
      <c r="D598" s="1"/>
      <c r="E598" s="1"/>
      <c r="F598" s="1"/>
      <c r="H598" s="2">
        <v>38933</v>
      </c>
      <c r="I598">
        <v>42.71</v>
      </c>
      <c r="J598">
        <v>25.29</v>
      </c>
      <c r="K598" s="1">
        <v>20.475104166666664</v>
      </c>
      <c r="L598" s="1">
        <f t="shared" si="44"/>
        <v>2.0342022289615382</v>
      </c>
      <c r="M598" s="1">
        <f t="shared" si="45"/>
        <v>1.2045182479615384</v>
      </c>
      <c r="O598" s="2">
        <v>38933</v>
      </c>
      <c r="P598">
        <v>59.05</v>
      </c>
      <c r="Q598">
        <v>19.55</v>
      </c>
      <c r="R598" s="11"/>
      <c r="S598" s="12"/>
      <c r="T598" s="12"/>
      <c r="V598" s="2">
        <v>38933</v>
      </c>
    </row>
    <row r="599" spans="1:22" ht="15.75">
      <c r="A599" s="2">
        <v>38934</v>
      </c>
      <c r="B599">
        <v>58.2</v>
      </c>
      <c r="C599">
        <v>17.9</v>
      </c>
      <c r="D599" s="1">
        <v>36.20097222222224</v>
      </c>
      <c r="E599" s="1">
        <f t="shared" si="46"/>
        <v>4.900965590769234</v>
      </c>
      <c r="F599" s="1">
        <f t="shared" si="47"/>
        <v>1.5073416507692319</v>
      </c>
      <c r="H599" s="2">
        <v>38934</v>
      </c>
      <c r="I599">
        <v>41.2</v>
      </c>
      <c r="J599">
        <v>20.6</v>
      </c>
      <c r="K599" s="1">
        <v>20.08364583333333</v>
      </c>
      <c r="L599" s="1">
        <f t="shared" si="44"/>
        <v>1.9247671799999995</v>
      </c>
      <c r="M599" s="1">
        <f t="shared" si="45"/>
        <v>0.9623835899999997</v>
      </c>
      <c r="O599" s="2">
        <v>38934</v>
      </c>
      <c r="P599">
        <v>59.53</v>
      </c>
      <c r="Q599">
        <v>22.77</v>
      </c>
      <c r="R599" s="11"/>
      <c r="S599" s="12"/>
      <c r="T599" s="12"/>
      <c r="V599" s="2">
        <v>38934</v>
      </c>
    </row>
    <row r="600" spans="1:22" ht="15.75">
      <c r="A600" s="2">
        <v>38935</v>
      </c>
      <c r="B600">
        <v>56.74</v>
      </c>
      <c r="C600">
        <v>20.96</v>
      </c>
      <c r="D600" s="1">
        <v>37.30260416666669</v>
      </c>
      <c r="E600" s="1">
        <f t="shared" si="46"/>
        <v>4.923420365769235</v>
      </c>
      <c r="F600" s="1">
        <f t="shared" si="47"/>
        <v>1.8187326553846166</v>
      </c>
      <c r="H600" s="2">
        <v>38935</v>
      </c>
      <c r="I600">
        <v>42.17</v>
      </c>
      <c r="J600">
        <v>22.93</v>
      </c>
      <c r="K600" s="1">
        <v>20.3646875</v>
      </c>
      <c r="L600" s="1">
        <f t="shared" si="44"/>
        <v>1.9976517758076924</v>
      </c>
      <c r="M600" s="1">
        <f t="shared" si="45"/>
        <v>1.0862261138076923</v>
      </c>
      <c r="O600" s="2">
        <v>38935</v>
      </c>
      <c r="P600">
        <v>59.3</v>
      </c>
      <c r="Q600">
        <v>20.7</v>
      </c>
      <c r="R600" s="11"/>
      <c r="S600" s="12"/>
      <c r="T600" s="12"/>
      <c r="V600" s="2">
        <v>38935</v>
      </c>
    </row>
    <row r="601" spans="1:23" ht="15.75">
      <c r="A601" s="2">
        <v>38936</v>
      </c>
      <c r="B601">
        <v>53.48</v>
      </c>
      <c r="C601">
        <v>18.22</v>
      </c>
      <c r="D601" s="1">
        <v>39.26958333333337</v>
      </c>
      <c r="E601" s="1">
        <f t="shared" si="46"/>
        <v>4.8852424966153905</v>
      </c>
      <c r="F601" s="1">
        <f t="shared" si="47"/>
        <v>1.6643440218461554</v>
      </c>
      <c r="H601" s="2">
        <v>38936</v>
      </c>
      <c r="I601">
        <v>41.42</v>
      </c>
      <c r="J601">
        <v>24.18</v>
      </c>
      <c r="K601" s="1">
        <v>20.1946875</v>
      </c>
      <c r="L601" s="1">
        <f t="shared" si="44"/>
        <v>1.945743849</v>
      </c>
      <c r="M601" s="1">
        <f t="shared" si="45"/>
        <v>1.135878471</v>
      </c>
      <c r="O601" s="2">
        <v>38936</v>
      </c>
      <c r="P601">
        <v>59.12</v>
      </c>
      <c r="Q601">
        <v>15.88</v>
      </c>
      <c r="R601" s="11"/>
      <c r="S601" s="12"/>
      <c r="T601" s="12"/>
      <c r="V601" s="2">
        <v>38936</v>
      </c>
      <c r="W601">
        <v>0.127</v>
      </c>
    </row>
    <row r="602" spans="1:23" ht="15.75">
      <c r="A602" s="2">
        <v>38937</v>
      </c>
      <c r="B602">
        <v>48.51</v>
      </c>
      <c r="C602">
        <v>22.79</v>
      </c>
      <c r="D602" s="1">
        <v>44.4503125</v>
      </c>
      <c r="E602" s="1">
        <f t="shared" si="46"/>
        <v>5.015849853807692</v>
      </c>
      <c r="F602" s="1">
        <f t="shared" si="47"/>
        <v>2.3564464681153847</v>
      </c>
      <c r="H602" s="2">
        <v>38937</v>
      </c>
      <c r="I602">
        <v>40.75</v>
      </c>
      <c r="J602">
        <v>22.65</v>
      </c>
      <c r="K602" s="1">
        <v>22.194479166666667</v>
      </c>
      <c r="L602" s="1">
        <f t="shared" si="44"/>
        <v>2.1038317528846155</v>
      </c>
      <c r="M602" s="1">
        <f t="shared" si="45"/>
        <v>1.1693690601923077</v>
      </c>
      <c r="O602" s="2">
        <v>38937</v>
      </c>
      <c r="P602">
        <v>46.87</v>
      </c>
      <c r="Q602">
        <v>30.03</v>
      </c>
      <c r="R602" s="11"/>
      <c r="S602" s="12"/>
      <c r="T602" s="12"/>
      <c r="V602" s="2">
        <v>38937</v>
      </c>
      <c r="W602">
        <v>0.762</v>
      </c>
    </row>
    <row r="603" spans="1:23" ht="15.75">
      <c r="A603" s="2">
        <v>38938</v>
      </c>
      <c r="B603">
        <v>46.17</v>
      </c>
      <c r="C603">
        <v>32.83</v>
      </c>
      <c r="D603" s="1">
        <v>41.57083333333329</v>
      </c>
      <c r="E603" s="1">
        <f t="shared" si="46"/>
        <v>4.464646103076919</v>
      </c>
      <c r="F603" s="1">
        <f t="shared" si="47"/>
        <v>3.1746660507692273</v>
      </c>
      <c r="H603" s="2">
        <v>38938</v>
      </c>
      <c r="I603">
        <v>35.13</v>
      </c>
      <c r="J603">
        <v>27.37</v>
      </c>
      <c r="K603" s="1">
        <v>21.289583333333304</v>
      </c>
      <c r="L603" s="1">
        <f t="shared" si="44"/>
        <v>1.7397375853846133</v>
      </c>
      <c r="M603" s="1">
        <f t="shared" si="45"/>
        <v>1.3554402992307673</v>
      </c>
      <c r="O603" s="2">
        <v>38938</v>
      </c>
      <c r="P603">
        <v>49.97</v>
      </c>
      <c r="Q603">
        <v>27.53</v>
      </c>
      <c r="R603" s="11"/>
      <c r="S603" s="12"/>
      <c r="T603" s="12"/>
      <c r="V603" s="2">
        <v>38938</v>
      </c>
      <c r="W603">
        <v>0</v>
      </c>
    </row>
    <row r="604" spans="1:23" ht="15.75">
      <c r="A604" s="2">
        <v>38939</v>
      </c>
      <c r="B604">
        <v>44.29</v>
      </c>
      <c r="C604">
        <v>27.91</v>
      </c>
      <c r="D604" s="1">
        <v>42.021875</v>
      </c>
      <c r="E604" s="1">
        <f t="shared" si="46"/>
        <v>4.329318541153846</v>
      </c>
      <c r="F604" s="1">
        <f t="shared" si="47"/>
        <v>2.7281842511538463</v>
      </c>
      <c r="H604" s="2">
        <v>38939</v>
      </c>
      <c r="I604">
        <v>34.21</v>
      </c>
      <c r="J604">
        <v>28.69</v>
      </c>
      <c r="K604" s="1">
        <v>21.3678125</v>
      </c>
      <c r="L604" s="1">
        <f t="shared" si="44"/>
        <v>1.7004018658846152</v>
      </c>
      <c r="M604" s="1">
        <f t="shared" si="45"/>
        <v>1.426031263730769</v>
      </c>
      <c r="O604" s="2">
        <v>38939</v>
      </c>
      <c r="P604">
        <v>50.1</v>
      </c>
      <c r="Q604">
        <v>26.5</v>
      </c>
      <c r="R604" s="11"/>
      <c r="S604" s="12"/>
      <c r="T604" s="12"/>
      <c r="V604" s="2">
        <v>38939</v>
      </c>
      <c r="W604">
        <v>0.1524</v>
      </c>
    </row>
    <row r="605" spans="1:22" ht="15.75">
      <c r="A605" s="2">
        <v>38940</v>
      </c>
      <c r="B605">
        <v>44.33</v>
      </c>
      <c r="C605">
        <v>25.97</v>
      </c>
      <c r="D605" s="1">
        <v>41.529375</v>
      </c>
      <c r="E605" s="1">
        <f t="shared" si="46"/>
        <v>4.282442703</v>
      </c>
      <c r="F605" s="1">
        <f t="shared" si="47"/>
        <v>2.5087984885384618</v>
      </c>
      <c r="H605" s="2">
        <v>38940</v>
      </c>
      <c r="I605">
        <v>36.16</v>
      </c>
      <c r="J605">
        <v>27.24</v>
      </c>
      <c r="K605" s="1">
        <v>21.450208333333332</v>
      </c>
      <c r="L605" s="1">
        <f t="shared" si="44"/>
        <v>1.8042568836923076</v>
      </c>
      <c r="M605" s="1">
        <f t="shared" si="45"/>
        <v>1.359180240923077</v>
      </c>
      <c r="O605" s="2">
        <v>38940</v>
      </c>
      <c r="P605">
        <v>48.57</v>
      </c>
      <c r="Q605">
        <v>27.13</v>
      </c>
      <c r="R605" s="11"/>
      <c r="S605" s="12"/>
      <c r="T605" s="12"/>
      <c r="V605" s="2">
        <v>38940</v>
      </c>
    </row>
    <row r="606" spans="1:23" ht="15.75">
      <c r="A606" s="2">
        <v>38941</v>
      </c>
      <c r="B606">
        <v>45.54</v>
      </c>
      <c r="C606">
        <v>27.56</v>
      </c>
      <c r="D606" s="1">
        <v>46.89458333333331</v>
      </c>
      <c r="E606" s="1">
        <f t="shared" si="46"/>
        <v>4.967686060615382</v>
      </c>
      <c r="F606" s="1">
        <f t="shared" si="47"/>
        <v>3.0063554639999985</v>
      </c>
      <c r="H606" s="2">
        <v>38941</v>
      </c>
      <c r="I606">
        <v>47.16</v>
      </c>
      <c r="J606">
        <v>35.04</v>
      </c>
      <c r="K606" s="1">
        <v>32.65479166666666</v>
      </c>
      <c r="L606" s="1">
        <f t="shared" si="44"/>
        <v>3.5822768649230756</v>
      </c>
      <c r="M606" s="1">
        <f t="shared" si="45"/>
        <v>2.661640825846153</v>
      </c>
      <c r="O606" s="2">
        <v>38941</v>
      </c>
      <c r="P606">
        <v>48.46</v>
      </c>
      <c r="Q606">
        <v>27.64</v>
      </c>
      <c r="R606" s="11"/>
      <c r="S606" s="12"/>
      <c r="T606" s="12"/>
      <c r="V606" s="2">
        <v>38941</v>
      </c>
      <c r="W606">
        <v>1.27</v>
      </c>
    </row>
    <row r="607" spans="1:23" ht="15.75">
      <c r="A607" s="2">
        <v>38942</v>
      </c>
      <c r="B607">
        <v>44.2</v>
      </c>
      <c r="C607">
        <v>26.4</v>
      </c>
      <c r="D607" s="1">
        <v>45.48270833333334</v>
      </c>
      <c r="E607" s="1">
        <f t="shared" si="46"/>
        <v>4.676350140000001</v>
      </c>
      <c r="F607" s="1">
        <f t="shared" si="47"/>
        <v>2.793114110769231</v>
      </c>
      <c r="H607" s="2">
        <v>38942</v>
      </c>
      <c r="I607">
        <v>48.45</v>
      </c>
      <c r="J607">
        <v>35.76</v>
      </c>
      <c r="K607" s="1">
        <v>71.51447916666669</v>
      </c>
      <c r="L607" s="1">
        <f t="shared" si="44"/>
        <v>8.059835833269235</v>
      </c>
      <c r="M607" s="1">
        <f t="shared" si="45"/>
        <v>5.948807624307694</v>
      </c>
      <c r="O607" s="2">
        <v>38942</v>
      </c>
      <c r="P607">
        <v>50.9</v>
      </c>
      <c r="Q607">
        <v>28.21</v>
      </c>
      <c r="R607" s="11"/>
      <c r="S607" s="12"/>
      <c r="T607" s="12"/>
      <c r="V607" s="2">
        <v>38942</v>
      </c>
      <c r="W607">
        <v>0.381</v>
      </c>
    </row>
    <row r="608" spans="1:23" ht="15.75">
      <c r="A608" s="2">
        <v>38943</v>
      </c>
      <c r="B608">
        <v>45.34</v>
      </c>
      <c r="C608">
        <v>25.26</v>
      </c>
      <c r="D608" s="1">
        <v>41.2583333333333</v>
      </c>
      <c r="E608" s="1">
        <f t="shared" si="46"/>
        <v>4.351426283076919</v>
      </c>
      <c r="F608" s="1">
        <f t="shared" si="47"/>
        <v>2.4242838092307673</v>
      </c>
      <c r="H608" s="2">
        <v>38943</v>
      </c>
      <c r="I608">
        <v>47.31</v>
      </c>
      <c r="J608">
        <v>36.79</v>
      </c>
      <c r="K608" s="1">
        <v>64.07708333333333</v>
      </c>
      <c r="L608" s="1">
        <f aca="true" t="shared" si="48" ref="L608:L651">K608*(1/520)*I608*14*86400*10^-6</f>
        <v>7.051704708461538</v>
      </c>
      <c r="M608" s="1">
        <f aca="true" t="shared" si="49" ref="M608:M651">K608*(1/520)*J608*14*86400*10^-6</f>
        <v>5.483665530000001</v>
      </c>
      <c r="O608" s="2">
        <v>38943</v>
      </c>
      <c r="P608">
        <v>52.52</v>
      </c>
      <c r="Q608">
        <v>27.28</v>
      </c>
      <c r="R608" s="11"/>
      <c r="S608" s="12"/>
      <c r="T608" s="12"/>
      <c r="V608" s="2">
        <v>38943</v>
      </c>
      <c r="W608">
        <v>0.050800000000000005</v>
      </c>
    </row>
    <row r="609" spans="1:23" ht="15.75">
      <c r="A609" s="2">
        <v>38944</v>
      </c>
      <c r="B609">
        <v>44.8</v>
      </c>
      <c r="C609">
        <v>24.5</v>
      </c>
      <c r="D609" s="1">
        <v>39.57395833333334</v>
      </c>
      <c r="E609" s="1">
        <f t="shared" si="46"/>
        <v>4.124069169230769</v>
      </c>
      <c r="F609" s="1">
        <f t="shared" si="47"/>
        <v>2.255350326923077</v>
      </c>
      <c r="H609" s="2">
        <v>38944</v>
      </c>
      <c r="I609">
        <v>45.22</v>
      </c>
      <c r="J609">
        <v>31.98</v>
      </c>
      <c r="K609" s="1">
        <v>54.05541666666665</v>
      </c>
      <c r="L609" s="1">
        <f t="shared" si="48"/>
        <v>5.686017759692306</v>
      </c>
      <c r="M609" s="1">
        <f t="shared" si="49"/>
        <v>4.021204067999999</v>
      </c>
      <c r="O609" s="2">
        <v>38944</v>
      </c>
      <c r="P609">
        <v>50.48</v>
      </c>
      <c r="Q609">
        <v>25.82</v>
      </c>
      <c r="R609" s="11"/>
      <c r="S609" s="12"/>
      <c r="T609" s="12"/>
      <c r="V609" s="2">
        <v>38944</v>
      </c>
      <c r="W609">
        <v>0.10160000000000001</v>
      </c>
    </row>
    <row r="610" spans="1:23" ht="15.75">
      <c r="A610" s="2">
        <v>38945</v>
      </c>
      <c r="B610">
        <v>41.91</v>
      </c>
      <c r="C610">
        <v>25.79</v>
      </c>
      <c r="D610" s="1">
        <v>45.59479166666663</v>
      </c>
      <c r="E610" s="1">
        <f t="shared" si="46"/>
        <v>4.444995554999997</v>
      </c>
      <c r="F610" s="1">
        <f t="shared" si="47"/>
        <v>2.735300294999998</v>
      </c>
      <c r="H610" s="2">
        <v>38945</v>
      </c>
      <c r="I610">
        <v>49.89</v>
      </c>
      <c r="J610">
        <v>39.91</v>
      </c>
      <c r="K610" s="1">
        <v>84.1067708333333</v>
      </c>
      <c r="L610" s="1">
        <f t="shared" si="48"/>
        <v>9.760743441346147</v>
      </c>
      <c r="M610" s="1">
        <f t="shared" si="49"/>
        <v>7.808203462499996</v>
      </c>
      <c r="O610" s="2">
        <v>38945</v>
      </c>
      <c r="P610">
        <v>49.68</v>
      </c>
      <c r="Q610">
        <v>28.72</v>
      </c>
      <c r="R610" s="11"/>
      <c r="S610" s="12"/>
      <c r="T610" s="12"/>
      <c r="V610" s="2">
        <v>38945</v>
      </c>
      <c r="W610">
        <v>1.1938</v>
      </c>
    </row>
    <row r="611" spans="1:23" ht="15.75">
      <c r="A611" s="2">
        <v>38946</v>
      </c>
      <c r="B611">
        <v>43.04</v>
      </c>
      <c r="C611">
        <v>24.06</v>
      </c>
      <c r="D611" s="1">
        <v>45.4090625</v>
      </c>
      <c r="E611" s="1">
        <f t="shared" si="46"/>
        <v>4.546249150153846</v>
      </c>
      <c r="F611" s="1">
        <f t="shared" si="47"/>
        <v>2.541420877153846</v>
      </c>
      <c r="H611" s="2">
        <v>38946</v>
      </c>
      <c r="I611">
        <v>49.08</v>
      </c>
      <c r="J611">
        <v>38.12</v>
      </c>
      <c r="K611" s="1">
        <v>172.16645833333337</v>
      </c>
      <c r="L611" s="1">
        <f t="shared" si="48"/>
        <v>19.65583664584616</v>
      </c>
      <c r="M611" s="1">
        <f t="shared" si="49"/>
        <v>15.266513711076925</v>
      </c>
      <c r="O611" s="2">
        <v>38946</v>
      </c>
      <c r="P611">
        <v>53.03</v>
      </c>
      <c r="Q611">
        <v>27.47</v>
      </c>
      <c r="R611" s="11"/>
      <c r="S611" s="12"/>
      <c r="T611" s="12"/>
      <c r="V611" s="2">
        <v>38946</v>
      </c>
      <c r="W611">
        <v>0.508</v>
      </c>
    </row>
    <row r="612" spans="1:23" ht="15.75">
      <c r="A612" s="2">
        <v>38947</v>
      </c>
      <c r="B612">
        <v>37.47</v>
      </c>
      <c r="C612">
        <v>27.23</v>
      </c>
      <c r="D612" s="1">
        <v>47.3525</v>
      </c>
      <c r="E612" s="1">
        <f t="shared" si="46"/>
        <v>4.127290523999999</v>
      </c>
      <c r="F612" s="1">
        <f t="shared" si="47"/>
        <v>2.9993627160000003</v>
      </c>
      <c r="H612" s="2">
        <v>38947</v>
      </c>
      <c r="I612">
        <v>47.11</v>
      </c>
      <c r="J612">
        <v>40.09</v>
      </c>
      <c r="K612" s="1">
        <v>236.99479166666652</v>
      </c>
      <c r="L612" s="1">
        <f t="shared" si="48"/>
        <v>25.971099767307674</v>
      </c>
      <c r="M612" s="1">
        <f t="shared" si="49"/>
        <v>22.10106961730768</v>
      </c>
      <c r="O612" s="2">
        <v>38947</v>
      </c>
      <c r="P612">
        <v>51.13</v>
      </c>
      <c r="Q612">
        <v>33.18</v>
      </c>
      <c r="R612" s="11"/>
      <c r="S612" s="12"/>
      <c r="T612" s="12"/>
      <c r="V612" s="2">
        <v>38947</v>
      </c>
      <c r="W612">
        <v>1.9558</v>
      </c>
    </row>
    <row r="613" spans="1:23" ht="15.75">
      <c r="A613" s="2">
        <v>38948</v>
      </c>
      <c r="B613">
        <v>43.3</v>
      </c>
      <c r="C613">
        <v>23.81</v>
      </c>
      <c r="D613" s="1">
        <v>47.9753125</v>
      </c>
      <c r="E613" s="1">
        <f t="shared" si="46"/>
        <v>4.832191568076922</v>
      </c>
      <c r="F613" s="1">
        <f t="shared" si="47"/>
        <v>2.657147372653846</v>
      </c>
      <c r="H613" s="2">
        <v>38948</v>
      </c>
      <c r="I613">
        <v>48.56</v>
      </c>
      <c r="J613">
        <v>35.45</v>
      </c>
      <c r="K613" s="1">
        <v>298.97218749999996</v>
      </c>
      <c r="L613" s="1">
        <f t="shared" si="48"/>
        <v>33.77130955476923</v>
      </c>
      <c r="M613" s="1">
        <f t="shared" si="49"/>
        <v>24.653890521346145</v>
      </c>
      <c r="O613" s="2">
        <v>38948</v>
      </c>
      <c r="P613">
        <v>60.64</v>
      </c>
      <c r="Q613">
        <v>29.36</v>
      </c>
      <c r="R613" s="11"/>
      <c r="S613" s="12"/>
      <c r="T613" s="12"/>
      <c r="V613" s="2">
        <v>38948</v>
      </c>
      <c r="W613">
        <v>0.9398</v>
      </c>
    </row>
    <row r="614" spans="1:23" ht="15.75">
      <c r="A614" s="2">
        <v>38949</v>
      </c>
      <c r="B614">
        <v>46.12</v>
      </c>
      <c r="C614">
        <v>24.58</v>
      </c>
      <c r="D614" s="1">
        <v>46.170625</v>
      </c>
      <c r="E614" s="1">
        <f t="shared" si="46"/>
        <v>4.953286935692307</v>
      </c>
      <c r="F614" s="1">
        <f t="shared" si="47"/>
        <v>2.639891432769231</v>
      </c>
      <c r="H614" s="2">
        <v>38949</v>
      </c>
      <c r="I614">
        <v>47.69</v>
      </c>
      <c r="J614">
        <v>34.82</v>
      </c>
      <c r="K614" s="1">
        <v>165.4629166666666</v>
      </c>
      <c r="L614" s="1">
        <f t="shared" si="48"/>
        <v>18.355509017999992</v>
      </c>
      <c r="M614" s="1">
        <f t="shared" si="49"/>
        <v>13.401946403999993</v>
      </c>
      <c r="O614" s="2">
        <v>38949</v>
      </c>
      <c r="P614">
        <v>58.96</v>
      </c>
      <c r="Q614">
        <v>28.24</v>
      </c>
      <c r="R614" s="11"/>
      <c r="S614" s="12"/>
      <c r="T614" s="12"/>
      <c r="V614" s="2">
        <v>38949</v>
      </c>
      <c r="W614">
        <v>0.127</v>
      </c>
    </row>
    <row r="615" spans="1:23" ht="15.75">
      <c r="A615" s="2">
        <v>38950</v>
      </c>
      <c r="B615">
        <v>42.57</v>
      </c>
      <c r="C615">
        <v>28.03</v>
      </c>
      <c r="D615" s="1">
        <v>47.15614583333332</v>
      </c>
      <c r="E615" s="1">
        <f t="shared" si="46"/>
        <v>4.669607596499999</v>
      </c>
      <c r="F615" s="1">
        <f t="shared" si="47"/>
        <v>3.074679373499999</v>
      </c>
      <c r="H615" s="2">
        <v>38950</v>
      </c>
      <c r="I615">
        <v>45.52</v>
      </c>
      <c r="J615">
        <v>39.98</v>
      </c>
      <c r="K615" s="1">
        <v>142.810625</v>
      </c>
      <c r="L615" s="1">
        <f t="shared" si="48"/>
        <v>15.121720539692308</v>
      </c>
      <c r="M615" s="1">
        <f t="shared" si="49"/>
        <v>13.281335394923074</v>
      </c>
      <c r="O615" s="2">
        <v>38950</v>
      </c>
      <c r="P615">
        <v>57.64</v>
      </c>
      <c r="Q615">
        <v>28.96</v>
      </c>
      <c r="R615" s="11"/>
      <c r="S615" s="12"/>
      <c r="T615" s="12"/>
      <c r="V615" s="2">
        <v>38950</v>
      </c>
      <c r="W615">
        <v>0.3048</v>
      </c>
    </row>
    <row r="616" spans="1:23" ht="15.75">
      <c r="A616" s="2">
        <v>38951</v>
      </c>
      <c r="B616">
        <v>45.59</v>
      </c>
      <c r="C616">
        <v>25.81</v>
      </c>
      <c r="D616" s="1">
        <v>46.789270833333354</v>
      </c>
      <c r="E616" s="1">
        <f t="shared" si="46"/>
        <v>4.961971938807696</v>
      </c>
      <c r="F616" s="1">
        <f t="shared" si="47"/>
        <v>2.80913568196154</v>
      </c>
      <c r="H616" s="2">
        <v>38951</v>
      </c>
      <c r="I616">
        <v>46.13</v>
      </c>
      <c r="J616">
        <v>35.07</v>
      </c>
      <c r="K616" s="1">
        <v>152.4175</v>
      </c>
      <c r="L616" s="1">
        <f t="shared" si="48"/>
        <v>16.355232528923075</v>
      </c>
      <c r="M616" s="1">
        <f t="shared" si="49"/>
        <v>12.433947643384615</v>
      </c>
      <c r="O616" s="2">
        <v>38951</v>
      </c>
      <c r="P616">
        <v>58.55</v>
      </c>
      <c r="Q616">
        <v>44.45</v>
      </c>
      <c r="R616" s="11"/>
      <c r="S616" s="12"/>
      <c r="T616" s="12"/>
      <c r="V616" s="2">
        <v>38951</v>
      </c>
      <c r="W616">
        <v>0.1016</v>
      </c>
    </row>
    <row r="617" spans="1:23" ht="15.75">
      <c r="A617" s="2">
        <v>38952</v>
      </c>
      <c r="B617">
        <v>52.32</v>
      </c>
      <c r="C617">
        <v>38.68</v>
      </c>
      <c r="D617" s="1">
        <v>46.357916666666654</v>
      </c>
      <c r="E617" s="1">
        <f t="shared" si="46"/>
        <v>5.641961006769229</v>
      </c>
      <c r="F617" s="1">
        <f t="shared" si="47"/>
        <v>4.171082793230768</v>
      </c>
      <c r="H617" s="2">
        <v>38952</v>
      </c>
      <c r="I617">
        <v>47.04</v>
      </c>
      <c r="J617">
        <v>46.16</v>
      </c>
      <c r="K617" s="1">
        <v>117.87322916666669</v>
      </c>
      <c r="L617" s="1">
        <f t="shared" si="48"/>
        <v>12.89795712369231</v>
      </c>
      <c r="M617" s="1">
        <f t="shared" si="49"/>
        <v>12.65666881015385</v>
      </c>
      <c r="O617" s="2">
        <v>38952</v>
      </c>
      <c r="P617">
        <v>60.88</v>
      </c>
      <c r="Q617">
        <v>40.12</v>
      </c>
      <c r="R617" s="11"/>
      <c r="S617" s="12"/>
      <c r="T617" s="12"/>
      <c r="V617" s="2">
        <v>38952</v>
      </c>
      <c r="W617">
        <v>0.0762</v>
      </c>
    </row>
    <row r="618" spans="1:23" ht="15.75">
      <c r="A618" s="2">
        <v>38953</v>
      </c>
      <c r="B618">
        <v>56.11</v>
      </c>
      <c r="C618">
        <v>36.19</v>
      </c>
      <c r="D618" s="1">
        <v>46.582916666666684</v>
      </c>
      <c r="E618" s="1">
        <f t="shared" si="46"/>
        <v>6.08002521646154</v>
      </c>
      <c r="F618" s="1">
        <f t="shared" si="47"/>
        <v>3.9215133235384623</v>
      </c>
      <c r="H618" s="2">
        <v>38953</v>
      </c>
      <c r="I618">
        <v>48.09</v>
      </c>
      <c r="J618">
        <v>41.51</v>
      </c>
      <c r="K618" s="1">
        <v>98.1428125</v>
      </c>
      <c r="L618" s="1">
        <f t="shared" si="48"/>
        <v>10.978720052192312</v>
      </c>
      <c r="M618" s="1">
        <f t="shared" si="49"/>
        <v>9.47653710473077</v>
      </c>
      <c r="O618" s="2">
        <v>38953</v>
      </c>
      <c r="P618">
        <v>63.62</v>
      </c>
      <c r="Q618">
        <v>36.58</v>
      </c>
      <c r="R618" s="11"/>
      <c r="S618" s="12"/>
      <c r="T618" s="12"/>
      <c r="V618" s="2">
        <v>38953</v>
      </c>
      <c r="W618">
        <v>0</v>
      </c>
    </row>
    <row r="619" spans="1:23" ht="15.75">
      <c r="A619" s="2">
        <v>38954</v>
      </c>
      <c r="B619">
        <v>57.05</v>
      </c>
      <c r="C619">
        <v>30.35</v>
      </c>
      <c r="D619" s="1">
        <v>47.080729166666686</v>
      </c>
      <c r="E619" s="1">
        <f t="shared" si="46"/>
        <v>6.247945947115386</v>
      </c>
      <c r="F619" s="1">
        <f t="shared" si="47"/>
        <v>3.323841533653847</v>
      </c>
      <c r="H619" s="2">
        <v>38954</v>
      </c>
      <c r="I619">
        <v>47.99</v>
      </c>
      <c r="J619">
        <v>38.62</v>
      </c>
      <c r="K619" s="1">
        <v>84.71625</v>
      </c>
      <c r="L619" s="1">
        <f t="shared" si="48"/>
        <v>9.457054846615385</v>
      </c>
      <c r="M619" s="1">
        <f t="shared" si="49"/>
        <v>7.6105742483076915</v>
      </c>
      <c r="O619" s="2">
        <v>38954</v>
      </c>
      <c r="P619">
        <v>61.48</v>
      </c>
      <c r="Q619">
        <v>30.82</v>
      </c>
      <c r="R619" s="11"/>
      <c r="S619" s="12"/>
      <c r="T619" s="12"/>
      <c r="V619" s="2">
        <v>38954</v>
      </c>
      <c r="W619">
        <v>0.635</v>
      </c>
    </row>
    <row r="620" spans="1:23" ht="15.75">
      <c r="A620" s="2">
        <v>38955</v>
      </c>
      <c r="B620">
        <v>58.27</v>
      </c>
      <c r="C620">
        <v>28.03</v>
      </c>
      <c r="D620" s="1">
        <v>47.80302083333331</v>
      </c>
      <c r="E620" s="1">
        <f t="shared" si="46"/>
        <v>6.4794597234230755</v>
      </c>
      <c r="F620" s="1">
        <f t="shared" si="47"/>
        <v>3.1168569769615377</v>
      </c>
      <c r="H620" s="2">
        <v>38955</v>
      </c>
      <c r="I620">
        <v>48.59</v>
      </c>
      <c r="J620">
        <v>35.21</v>
      </c>
      <c r="K620" s="1">
        <v>78.45249999999992</v>
      </c>
      <c r="L620" s="1">
        <f t="shared" si="48"/>
        <v>8.86731468646153</v>
      </c>
      <c r="M620" s="1">
        <f t="shared" si="49"/>
        <v>6.425563904307687</v>
      </c>
      <c r="O620" s="2">
        <v>38955</v>
      </c>
      <c r="P620">
        <v>63.3</v>
      </c>
      <c r="Q620">
        <v>30.2</v>
      </c>
      <c r="R620" s="11"/>
      <c r="S620" s="12"/>
      <c r="T620" s="12"/>
      <c r="V620" s="2">
        <v>38955</v>
      </c>
      <c r="W620">
        <v>0</v>
      </c>
    </row>
    <row r="621" spans="1:23" ht="15.75">
      <c r="A621" s="2">
        <v>38956</v>
      </c>
      <c r="B621">
        <v>59.42</v>
      </c>
      <c r="C621">
        <v>26.68</v>
      </c>
      <c r="D621" s="1">
        <v>47.73</v>
      </c>
      <c r="E621" s="1">
        <f t="shared" si="46"/>
        <v>6.597243537230769</v>
      </c>
      <c r="F621" s="1">
        <f t="shared" si="47"/>
        <v>2.9622089796923077</v>
      </c>
      <c r="H621" s="2">
        <v>38956</v>
      </c>
      <c r="I621">
        <v>48.96</v>
      </c>
      <c r="J621">
        <v>31.95</v>
      </c>
      <c r="K621" s="1">
        <v>77.5891666666666</v>
      </c>
      <c r="L621" s="1">
        <f t="shared" si="48"/>
        <v>8.836513211076916</v>
      </c>
      <c r="M621" s="1">
        <f t="shared" si="49"/>
        <v>5.766474613846149</v>
      </c>
      <c r="O621" s="2">
        <v>38956</v>
      </c>
      <c r="P621">
        <v>63.41</v>
      </c>
      <c r="Q621">
        <v>26.3</v>
      </c>
      <c r="R621" s="11"/>
      <c r="S621" s="12"/>
      <c r="T621" s="12"/>
      <c r="V621" s="2">
        <v>38956</v>
      </c>
      <c r="W621">
        <v>0</v>
      </c>
    </row>
    <row r="622" spans="1:23" ht="15.75">
      <c r="A622" s="2">
        <v>38957</v>
      </c>
      <c r="B622">
        <v>61.59</v>
      </c>
      <c r="C622">
        <v>19.61</v>
      </c>
      <c r="D622" s="1">
        <v>47.85041666666667</v>
      </c>
      <c r="E622" s="1">
        <f t="shared" si="46"/>
        <v>6.855424661076923</v>
      </c>
      <c r="F622" s="1">
        <f t="shared" si="47"/>
        <v>2.1827387173846153</v>
      </c>
      <c r="H622" s="2">
        <v>38957</v>
      </c>
      <c r="I622">
        <v>49.2</v>
      </c>
      <c r="J622">
        <v>25.7</v>
      </c>
      <c r="K622" s="1">
        <v>72.44604166666664</v>
      </c>
      <c r="L622" s="1">
        <f t="shared" si="48"/>
        <v>8.29121541230769</v>
      </c>
      <c r="M622" s="1">
        <f t="shared" si="49"/>
        <v>4.330980408461537</v>
      </c>
      <c r="O622" s="2">
        <v>38957</v>
      </c>
      <c r="P622">
        <v>64.99</v>
      </c>
      <c r="Q622">
        <v>21.01</v>
      </c>
      <c r="R622" s="11"/>
      <c r="S622" s="12"/>
      <c r="T622" s="12"/>
      <c r="V622" s="2">
        <v>38957</v>
      </c>
      <c r="W622">
        <v>0</v>
      </c>
    </row>
    <row r="623" spans="1:23" ht="15.75">
      <c r="A623" s="2">
        <v>38958</v>
      </c>
      <c r="B623">
        <v>60.68</v>
      </c>
      <c r="C623">
        <v>19.83</v>
      </c>
      <c r="D623" s="1">
        <v>47.94833333333332</v>
      </c>
      <c r="E623" s="1">
        <f t="shared" si="46"/>
        <v>6.767955935999998</v>
      </c>
      <c r="F623" s="1">
        <f t="shared" si="47"/>
        <v>2.211743016</v>
      </c>
      <c r="H623" s="2">
        <v>38958</v>
      </c>
      <c r="I623">
        <v>49.36</v>
      </c>
      <c r="J623">
        <v>26.64</v>
      </c>
      <c r="K623" s="1">
        <v>66.0771875</v>
      </c>
      <c r="L623" s="1">
        <f t="shared" si="48"/>
        <v>7.586913541846154</v>
      </c>
      <c r="M623" s="1">
        <f t="shared" si="49"/>
        <v>4.094719950461538</v>
      </c>
      <c r="O623" s="2">
        <v>38958</v>
      </c>
      <c r="P623">
        <v>65.01</v>
      </c>
      <c r="Q623">
        <v>18.39</v>
      </c>
      <c r="R623" s="11"/>
      <c r="S623" s="12"/>
      <c r="T623" s="12"/>
      <c r="V623" s="2">
        <v>38958</v>
      </c>
      <c r="W623">
        <v>0</v>
      </c>
    </row>
    <row r="624" spans="1:23" ht="15.75">
      <c r="A624" s="2">
        <v>38959</v>
      </c>
      <c r="B624">
        <v>62.45</v>
      </c>
      <c r="C624">
        <v>20.65</v>
      </c>
      <c r="D624" s="1">
        <v>48.0708333333333</v>
      </c>
      <c r="E624" s="1">
        <f aca="true" t="shared" si="50" ref="E624:E637">D624*(1/520)*B624*14*86400*10^-6</f>
        <v>6.983168607692302</v>
      </c>
      <c r="F624" s="1">
        <f aca="true" t="shared" si="51" ref="F624:F637">D624*(1/520)*C624*14*86400*10^-6</f>
        <v>2.309086176923075</v>
      </c>
      <c r="H624" s="2">
        <v>38959</v>
      </c>
      <c r="K624" s="1">
        <v>61.6846875</v>
      </c>
      <c r="L624" s="1"/>
      <c r="M624" s="1"/>
      <c r="O624" s="2">
        <v>38959</v>
      </c>
      <c r="P624">
        <v>65.67</v>
      </c>
      <c r="Q624">
        <v>16.34</v>
      </c>
      <c r="R624" s="11"/>
      <c r="S624" s="12"/>
      <c r="T624" s="12"/>
      <c r="V624" s="2">
        <v>38959</v>
      </c>
      <c r="W624">
        <v>0</v>
      </c>
    </row>
    <row r="625" spans="1:23" ht="15.75">
      <c r="A625" s="2">
        <v>38960</v>
      </c>
      <c r="B625">
        <v>63.46</v>
      </c>
      <c r="C625">
        <v>18.94</v>
      </c>
      <c r="D625" s="1">
        <v>48.18354166666666</v>
      </c>
      <c r="E625" s="1">
        <f t="shared" si="50"/>
        <v>7.112744710615385</v>
      </c>
      <c r="F625" s="1">
        <f t="shared" si="51"/>
        <v>2.122839344769231</v>
      </c>
      <c r="H625" s="2">
        <v>38960</v>
      </c>
      <c r="K625" s="1">
        <v>57.4553125</v>
      </c>
      <c r="L625" s="1"/>
      <c r="M625" s="1"/>
      <c r="O625" s="2">
        <v>38960</v>
      </c>
      <c r="R625" s="11"/>
      <c r="S625" s="12"/>
      <c r="T625" s="12"/>
      <c r="V625" s="2">
        <v>38960</v>
      </c>
      <c r="W625">
        <v>0</v>
      </c>
    </row>
    <row r="626" spans="1:23" ht="15.75">
      <c r="A626" s="2">
        <v>38961</v>
      </c>
      <c r="B626">
        <v>63.72</v>
      </c>
      <c r="C626">
        <v>15.38</v>
      </c>
      <c r="D626" s="1">
        <v>48.126875</v>
      </c>
      <c r="E626" s="1">
        <f t="shared" si="50"/>
        <v>7.133486840307691</v>
      </c>
      <c r="F626" s="1">
        <f t="shared" si="51"/>
        <v>1.7217989266153846</v>
      </c>
      <c r="H626" s="2">
        <v>38961</v>
      </c>
      <c r="I626">
        <v>49.94</v>
      </c>
      <c r="J626">
        <v>20.46</v>
      </c>
      <c r="K626" s="1">
        <v>53.43333333333334</v>
      </c>
      <c r="L626" s="1">
        <f t="shared" si="48"/>
        <v>6.2072500430769235</v>
      </c>
      <c r="M626" s="1">
        <f t="shared" si="49"/>
        <v>2.543058387692308</v>
      </c>
      <c r="O626" s="2">
        <v>38961</v>
      </c>
      <c r="P626">
        <v>65.97</v>
      </c>
      <c r="Q626">
        <v>24.53</v>
      </c>
      <c r="R626" s="11"/>
      <c r="S626" s="12"/>
      <c r="T626" s="12"/>
      <c r="V626" s="2">
        <v>38961</v>
      </c>
      <c r="W626">
        <v>0</v>
      </c>
    </row>
    <row r="627" spans="1:22" ht="15.75">
      <c r="A627" s="2">
        <v>38962</v>
      </c>
      <c r="B627">
        <v>62.04</v>
      </c>
      <c r="C627">
        <v>16.76</v>
      </c>
      <c r="D627" s="1">
        <v>48.0990625</v>
      </c>
      <c r="E627" s="1">
        <f t="shared" si="50"/>
        <v>6.9413962250769226</v>
      </c>
      <c r="F627" s="1">
        <f t="shared" si="51"/>
        <v>1.8752063303076927</v>
      </c>
      <c r="H627" s="2">
        <v>38962</v>
      </c>
      <c r="I627">
        <v>49.41</v>
      </c>
      <c r="J627">
        <v>22.29</v>
      </c>
      <c r="K627" s="1">
        <v>50.20854166666667</v>
      </c>
      <c r="L627" s="1">
        <f t="shared" si="48"/>
        <v>5.770731867923078</v>
      </c>
      <c r="M627" s="1">
        <f t="shared" si="49"/>
        <v>2.603311340538462</v>
      </c>
      <c r="O627" s="2">
        <v>38962</v>
      </c>
      <c r="P627">
        <v>64.72</v>
      </c>
      <c r="Q627">
        <v>16.18</v>
      </c>
      <c r="R627" s="11"/>
      <c r="S627" s="12"/>
      <c r="T627" s="12"/>
      <c r="V627" s="2">
        <v>38962</v>
      </c>
    </row>
    <row r="628" spans="1:23" ht="15.75">
      <c r="A628" s="2">
        <v>38963</v>
      </c>
      <c r="B628">
        <v>62.55</v>
      </c>
      <c r="C628">
        <v>17.35</v>
      </c>
      <c r="D628" s="1">
        <v>48.0771875</v>
      </c>
      <c r="E628" s="1">
        <f t="shared" si="50"/>
        <v>6.995275160192308</v>
      </c>
      <c r="F628" s="1">
        <f t="shared" si="51"/>
        <v>1.9403361155769232</v>
      </c>
      <c r="H628" s="2">
        <v>38963</v>
      </c>
      <c r="I628">
        <v>49.68</v>
      </c>
      <c r="J628">
        <v>21.22</v>
      </c>
      <c r="K628" s="1">
        <v>47.80145833333333</v>
      </c>
      <c r="L628" s="1">
        <f t="shared" si="48"/>
        <v>5.524095372923076</v>
      </c>
      <c r="M628" s="1">
        <f t="shared" si="49"/>
        <v>2.3595270493846154</v>
      </c>
      <c r="O628" s="2">
        <v>38963</v>
      </c>
      <c r="P628">
        <v>63.38</v>
      </c>
      <c r="Q628">
        <v>15.62</v>
      </c>
      <c r="R628" s="11"/>
      <c r="S628" s="12"/>
      <c r="T628" s="12"/>
      <c r="V628" s="2">
        <v>38963</v>
      </c>
      <c r="W628">
        <v>0</v>
      </c>
    </row>
    <row r="629" spans="1:23" ht="15.75">
      <c r="A629" s="2">
        <v>38964</v>
      </c>
      <c r="B629">
        <v>61.98</v>
      </c>
      <c r="C629">
        <v>14.82</v>
      </c>
      <c r="D629" s="1">
        <v>48.1790625</v>
      </c>
      <c r="E629" s="1">
        <f t="shared" si="50"/>
        <v>6.946217077153847</v>
      </c>
      <c r="F629" s="1">
        <f t="shared" si="51"/>
        <v>1.6609057290000002</v>
      </c>
      <c r="H629" s="2">
        <v>38964</v>
      </c>
      <c r="I629">
        <v>49.22</v>
      </c>
      <c r="J629">
        <v>19.88</v>
      </c>
      <c r="K629" s="1">
        <v>46.613125</v>
      </c>
      <c r="L629" s="1">
        <f t="shared" si="48"/>
        <v>5.336890145999999</v>
      </c>
      <c r="M629" s="1">
        <f t="shared" si="49"/>
        <v>2.1555744839999997</v>
      </c>
      <c r="O629" s="2">
        <v>38964</v>
      </c>
      <c r="P629">
        <v>65.84</v>
      </c>
      <c r="Q629">
        <v>13.36</v>
      </c>
      <c r="R629" s="11"/>
      <c r="S629" s="12"/>
      <c r="T629" s="12"/>
      <c r="V629" s="2">
        <v>38964</v>
      </c>
      <c r="W629">
        <v>0</v>
      </c>
    </row>
    <row r="630" spans="1:23" ht="15.75">
      <c r="A630" s="2">
        <v>38965</v>
      </c>
      <c r="B630">
        <v>61.22</v>
      </c>
      <c r="C630">
        <v>14.38</v>
      </c>
      <c r="D630" s="1">
        <v>48.12052083333334</v>
      </c>
      <c r="E630" s="1">
        <f t="shared" si="50"/>
        <v>6.852705673153846</v>
      </c>
      <c r="F630" s="1">
        <f t="shared" si="51"/>
        <v>1.609635863769231</v>
      </c>
      <c r="H630" s="2">
        <v>38965</v>
      </c>
      <c r="I630">
        <v>53.9</v>
      </c>
      <c r="J630">
        <v>42</v>
      </c>
      <c r="K630" s="1">
        <v>44.65375</v>
      </c>
      <c r="L630" s="1">
        <f t="shared" si="48"/>
        <v>5.598673435384615</v>
      </c>
      <c r="M630" s="1">
        <f t="shared" si="49"/>
        <v>4.362602676923077</v>
      </c>
      <c r="O630" s="2">
        <v>38965</v>
      </c>
      <c r="P630">
        <v>64.96</v>
      </c>
      <c r="Q630">
        <v>16.74</v>
      </c>
      <c r="R630" s="11"/>
      <c r="S630" s="12"/>
      <c r="T630" s="12"/>
      <c r="V630" s="2">
        <v>38965</v>
      </c>
      <c r="W630">
        <v>0.050800000000000005</v>
      </c>
    </row>
    <row r="631" spans="1:23" ht="15.75">
      <c r="A631" s="2">
        <v>38966</v>
      </c>
      <c r="B631">
        <v>58.66</v>
      </c>
      <c r="C631">
        <v>17.54</v>
      </c>
      <c r="D631" s="1">
        <v>48.33875</v>
      </c>
      <c r="E631" s="1">
        <f t="shared" si="50"/>
        <v>6.595928039076922</v>
      </c>
      <c r="F631" s="1">
        <f t="shared" si="51"/>
        <v>1.9722566963076922</v>
      </c>
      <c r="H631" s="2">
        <v>38966</v>
      </c>
      <c r="I631">
        <v>48.37</v>
      </c>
      <c r="J631">
        <v>21.93</v>
      </c>
      <c r="K631" s="1">
        <v>44.58864583333332</v>
      </c>
      <c r="L631" s="1">
        <f t="shared" si="48"/>
        <v>5.016938818499998</v>
      </c>
      <c r="M631" s="1">
        <f t="shared" si="49"/>
        <v>2.274580696499999</v>
      </c>
      <c r="O631" s="2">
        <v>38966</v>
      </c>
      <c r="P631">
        <v>64.93</v>
      </c>
      <c r="Q631">
        <v>30.87</v>
      </c>
      <c r="R631" s="11"/>
      <c r="S631" s="12"/>
      <c r="T631" s="12"/>
      <c r="V631" s="2">
        <v>38966</v>
      </c>
      <c r="W631">
        <v>0.381</v>
      </c>
    </row>
    <row r="632" spans="1:23" ht="15.75">
      <c r="A632" s="2">
        <v>38967</v>
      </c>
      <c r="B632">
        <v>61.33</v>
      </c>
      <c r="C632">
        <v>22.68</v>
      </c>
      <c r="D632" s="1">
        <v>48.2635416666667</v>
      </c>
      <c r="E632" s="1">
        <f t="shared" si="50"/>
        <v>6.885422387307696</v>
      </c>
      <c r="F632" s="1">
        <f t="shared" si="51"/>
        <v>2.546247835384617</v>
      </c>
      <c r="H632" s="2">
        <v>38967</v>
      </c>
      <c r="I632">
        <v>51.08</v>
      </c>
      <c r="J632">
        <v>36.33</v>
      </c>
      <c r="K632" s="1">
        <v>44.049895833333345</v>
      </c>
      <c r="L632" s="1">
        <f t="shared" si="48"/>
        <v>5.234005912153848</v>
      </c>
      <c r="M632" s="1">
        <f t="shared" si="49"/>
        <v>3.7226201015769242</v>
      </c>
      <c r="O632" s="2">
        <v>38967</v>
      </c>
      <c r="P632">
        <v>65.22</v>
      </c>
      <c r="Q632">
        <v>25.98</v>
      </c>
      <c r="R632" s="11"/>
      <c r="S632" s="12"/>
      <c r="T632" s="12"/>
      <c r="V632" s="2">
        <v>38967</v>
      </c>
      <c r="W632">
        <v>0</v>
      </c>
    </row>
    <row r="633" spans="1:23" ht="15.75">
      <c r="A633" s="2">
        <v>38968</v>
      </c>
      <c r="B633">
        <v>61.41</v>
      </c>
      <c r="C633">
        <v>24.8</v>
      </c>
      <c r="D633" s="1">
        <v>48.22916666666671</v>
      </c>
      <c r="E633" s="1">
        <f t="shared" si="50"/>
        <v>6.889493423076928</v>
      </c>
      <c r="F633" s="1">
        <f t="shared" si="51"/>
        <v>2.782273846153849</v>
      </c>
      <c r="H633" s="2">
        <v>38968</v>
      </c>
      <c r="I633">
        <v>49.27</v>
      </c>
      <c r="J633">
        <v>27.43</v>
      </c>
      <c r="K633" s="1">
        <v>43.45125</v>
      </c>
      <c r="L633" s="1">
        <f t="shared" si="48"/>
        <v>4.979930382</v>
      </c>
      <c r="M633" s="1">
        <f t="shared" si="49"/>
        <v>2.7724678379999994</v>
      </c>
      <c r="O633" s="2">
        <v>38968</v>
      </c>
      <c r="P633">
        <v>66.92</v>
      </c>
      <c r="Q633">
        <v>21.38</v>
      </c>
      <c r="R633" s="11"/>
      <c r="S633" s="12"/>
      <c r="T633" s="12"/>
      <c r="V633" s="2">
        <v>38968</v>
      </c>
      <c r="W633">
        <v>0</v>
      </c>
    </row>
    <row r="634" spans="1:23" ht="15.75">
      <c r="A634" s="2">
        <v>38969</v>
      </c>
      <c r="B634">
        <v>62.27</v>
      </c>
      <c r="C634">
        <v>21.83</v>
      </c>
      <c r="D634" s="1">
        <v>48.065625</v>
      </c>
      <c r="E634" s="1">
        <f t="shared" si="50"/>
        <v>6.962286555</v>
      </c>
      <c r="F634" s="1">
        <f t="shared" si="51"/>
        <v>2.4407694796153843</v>
      </c>
      <c r="H634" s="2">
        <v>38969</v>
      </c>
      <c r="I634">
        <v>51.07</v>
      </c>
      <c r="J634">
        <v>29.83</v>
      </c>
      <c r="K634" s="1">
        <v>42.08</v>
      </c>
      <c r="L634" s="1">
        <f t="shared" si="48"/>
        <v>4.998964164923077</v>
      </c>
      <c r="M634" s="1">
        <f t="shared" si="49"/>
        <v>2.9198962412307696</v>
      </c>
      <c r="O634" s="2">
        <v>38969</v>
      </c>
      <c r="P634">
        <v>66.36</v>
      </c>
      <c r="Q634">
        <v>20.44</v>
      </c>
      <c r="R634" s="11"/>
      <c r="S634" s="12"/>
      <c r="T634" s="12"/>
      <c r="V634" s="2">
        <v>38969</v>
      </c>
      <c r="W634">
        <v>0</v>
      </c>
    </row>
    <row r="635" spans="1:23" ht="15.75">
      <c r="A635" s="2">
        <v>38970</v>
      </c>
      <c r="B635">
        <v>61.37</v>
      </c>
      <c r="C635">
        <v>25.73</v>
      </c>
      <c r="D635" s="1">
        <v>47.878958333333316</v>
      </c>
      <c r="E635" s="1">
        <f t="shared" si="50"/>
        <v>6.835011522230767</v>
      </c>
      <c r="F635" s="1">
        <f t="shared" si="51"/>
        <v>2.8656484677692298</v>
      </c>
      <c r="H635" s="2">
        <v>38970</v>
      </c>
      <c r="I635">
        <v>49.7</v>
      </c>
      <c r="J635">
        <v>25.3</v>
      </c>
      <c r="K635" s="1">
        <v>40.63645833333333</v>
      </c>
      <c r="L635" s="1">
        <f t="shared" si="48"/>
        <v>4.697974696153846</v>
      </c>
      <c r="M635" s="1">
        <f t="shared" si="49"/>
        <v>2.3915243423076924</v>
      </c>
      <c r="O635" s="2">
        <v>38970</v>
      </c>
      <c r="P635">
        <v>65.4</v>
      </c>
      <c r="Q635">
        <v>23.4</v>
      </c>
      <c r="R635" s="11"/>
      <c r="S635" s="12"/>
      <c r="T635" s="12"/>
      <c r="V635" s="2">
        <v>38970</v>
      </c>
      <c r="W635">
        <v>0</v>
      </c>
    </row>
    <row r="636" spans="1:23" ht="15.75">
      <c r="A636" s="2">
        <v>38971</v>
      </c>
      <c r="B636">
        <v>60.49</v>
      </c>
      <c r="C636">
        <v>22.41</v>
      </c>
      <c r="D636" s="1">
        <v>47.70083333333332</v>
      </c>
      <c r="E636" s="1">
        <f t="shared" si="50"/>
        <v>6.711938759076921</v>
      </c>
      <c r="F636" s="1">
        <f t="shared" si="51"/>
        <v>2.4866018778461534</v>
      </c>
      <c r="H636" s="2">
        <v>38971</v>
      </c>
      <c r="I636">
        <v>41.16</v>
      </c>
      <c r="J636">
        <v>38.04</v>
      </c>
      <c r="K636" s="1">
        <v>39.19645833333335</v>
      </c>
      <c r="L636" s="1">
        <f t="shared" si="48"/>
        <v>3.7528450033846164</v>
      </c>
      <c r="M636" s="1">
        <f t="shared" si="49"/>
        <v>3.468372787384616</v>
      </c>
      <c r="O636" s="2">
        <v>38971</v>
      </c>
      <c r="P636">
        <v>65.58</v>
      </c>
      <c r="Q636">
        <v>21.22</v>
      </c>
      <c r="R636" s="11"/>
      <c r="S636" s="12"/>
      <c r="T636" s="12"/>
      <c r="V636" s="2">
        <v>38971</v>
      </c>
      <c r="W636">
        <v>0</v>
      </c>
    </row>
    <row r="637" spans="1:23" ht="15.75">
      <c r="A637" s="2">
        <v>38972</v>
      </c>
      <c r="B637">
        <v>60.12</v>
      </c>
      <c r="C637">
        <v>21.79</v>
      </c>
      <c r="D637" s="1">
        <v>47.42505154639173</v>
      </c>
      <c r="E637" s="1">
        <f t="shared" si="50"/>
        <v>6.632316119448054</v>
      </c>
      <c r="F637" s="1">
        <f t="shared" si="51"/>
        <v>2.403828480418714</v>
      </c>
      <c r="H637" s="2">
        <v>38972</v>
      </c>
      <c r="K637" s="1">
        <v>37.50385416666668</v>
      </c>
      <c r="L637" s="1"/>
      <c r="M637" s="1"/>
      <c r="O637" s="2">
        <v>38972</v>
      </c>
      <c r="P637">
        <v>63.87</v>
      </c>
      <c r="Q637">
        <v>21.33</v>
      </c>
      <c r="R637" s="11"/>
      <c r="S637" s="12"/>
      <c r="T637" s="12"/>
      <c r="V637" s="2">
        <v>38972</v>
      </c>
      <c r="W637">
        <v>0</v>
      </c>
    </row>
    <row r="638" spans="1:23" ht="15.75">
      <c r="A638" s="2">
        <v>38973</v>
      </c>
      <c r="D638" s="1">
        <v>47.358854166666646</v>
      </c>
      <c r="E638" s="1"/>
      <c r="F638" s="1"/>
      <c r="H638" s="2">
        <v>38973</v>
      </c>
      <c r="K638" s="1">
        <v>36.1379166666667</v>
      </c>
      <c r="L638" s="1"/>
      <c r="M638" s="1"/>
      <c r="O638" s="2">
        <v>38973</v>
      </c>
      <c r="R638" s="11"/>
      <c r="S638" s="12"/>
      <c r="T638" s="12"/>
      <c r="V638" s="2">
        <v>38973</v>
      </c>
      <c r="W638">
        <v>0</v>
      </c>
    </row>
    <row r="639" spans="1:23" ht="15.75">
      <c r="A639" s="2">
        <v>38974</v>
      </c>
      <c r="D639" s="1">
        <v>47.5121875</v>
      </c>
      <c r="E639" s="1"/>
      <c r="F639" s="1"/>
      <c r="H639" s="2">
        <v>38974</v>
      </c>
      <c r="K639" s="1">
        <v>36.28552083333336</v>
      </c>
      <c r="L639" s="1"/>
      <c r="M639" s="1"/>
      <c r="O639" s="2">
        <v>38974</v>
      </c>
      <c r="R639" s="11"/>
      <c r="S639" s="12"/>
      <c r="T639" s="12"/>
      <c r="V639" s="2">
        <v>38974</v>
      </c>
      <c r="W639">
        <v>0</v>
      </c>
    </row>
    <row r="640" spans="1:23" ht="15.75">
      <c r="A640" s="2">
        <v>38975</v>
      </c>
      <c r="D640" s="1">
        <v>47.65395833333333</v>
      </c>
      <c r="E640" s="1"/>
      <c r="F640" s="1"/>
      <c r="H640" s="2">
        <v>38975</v>
      </c>
      <c r="K640" s="1">
        <v>35.986875</v>
      </c>
      <c r="L640" s="1"/>
      <c r="M640" s="1"/>
      <c r="O640" s="2">
        <v>38975</v>
      </c>
      <c r="R640" s="11"/>
      <c r="S640" s="12"/>
      <c r="T640" s="12"/>
      <c r="V640" s="2">
        <v>38975</v>
      </c>
      <c r="W640">
        <v>0</v>
      </c>
    </row>
    <row r="641" spans="1:22" ht="15.75">
      <c r="A641" s="2">
        <v>38976</v>
      </c>
      <c r="D641" s="1">
        <v>47.70583333333332</v>
      </c>
      <c r="E641" s="1"/>
      <c r="F641" s="1"/>
      <c r="H641" s="2">
        <v>38976</v>
      </c>
      <c r="K641" s="1">
        <v>35.25583333333329</v>
      </c>
      <c r="L641" s="1"/>
      <c r="M641" s="1"/>
      <c r="O641" s="2">
        <v>38976</v>
      </c>
      <c r="R641" s="11"/>
      <c r="S641" s="12"/>
      <c r="T641" s="12"/>
      <c r="V641" s="2">
        <v>38976</v>
      </c>
    </row>
    <row r="642" spans="1:22" ht="15.75">
      <c r="A642" s="2">
        <v>38977</v>
      </c>
      <c r="D642" s="1">
        <v>47.6553125</v>
      </c>
      <c r="E642" s="1"/>
      <c r="F642" s="1"/>
      <c r="H642" s="2">
        <v>38977</v>
      </c>
      <c r="K642" s="1">
        <v>34.29020833333335</v>
      </c>
      <c r="L642" s="1"/>
      <c r="M642" s="1"/>
      <c r="O642" s="2">
        <v>38977</v>
      </c>
      <c r="R642" s="11"/>
      <c r="S642" s="12"/>
      <c r="T642" s="12"/>
      <c r="V642" s="2">
        <v>38977</v>
      </c>
    </row>
    <row r="643" spans="1:23" ht="15.75">
      <c r="A643" s="2">
        <v>38978</v>
      </c>
      <c r="D643" s="1">
        <v>47.796145833333355</v>
      </c>
      <c r="E643" s="1"/>
      <c r="F643" s="1"/>
      <c r="H643" s="2">
        <v>38978</v>
      </c>
      <c r="K643" s="1">
        <v>33.9075</v>
      </c>
      <c r="L643" s="1"/>
      <c r="M643" s="1"/>
      <c r="O643" s="2">
        <v>38978</v>
      </c>
      <c r="R643" s="11"/>
      <c r="S643" s="12"/>
      <c r="T643" s="12"/>
      <c r="V643" s="2">
        <v>38978</v>
      </c>
      <c r="W643">
        <v>0</v>
      </c>
    </row>
    <row r="644" spans="1:23" ht="15.75">
      <c r="A644" s="2">
        <v>38979</v>
      </c>
      <c r="D644" s="1">
        <v>47.76322916666666</v>
      </c>
      <c r="E644" s="1"/>
      <c r="F644" s="1"/>
      <c r="H644" s="2">
        <v>38979</v>
      </c>
      <c r="K644" s="1">
        <v>33.8284375</v>
      </c>
      <c r="L644" s="1"/>
      <c r="M644" s="1"/>
      <c r="O644" s="2">
        <v>38979</v>
      </c>
      <c r="R644" s="11"/>
      <c r="S644" s="12"/>
      <c r="T644" s="12"/>
      <c r="V644" s="2">
        <v>38979</v>
      </c>
      <c r="W644">
        <v>0</v>
      </c>
    </row>
    <row r="645" spans="1:23" ht="15.75">
      <c r="A645" s="2">
        <v>38980</v>
      </c>
      <c r="D645" s="1">
        <v>47.685833333333335</v>
      </c>
      <c r="E645" s="1"/>
      <c r="F645" s="1"/>
      <c r="H645" s="2">
        <v>38980</v>
      </c>
      <c r="K645" s="1">
        <v>33.233333333333334</v>
      </c>
      <c r="L645" s="1"/>
      <c r="M645" s="1"/>
      <c r="O645" s="2">
        <v>38980</v>
      </c>
      <c r="R645" s="11"/>
      <c r="S645" s="12"/>
      <c r="T645" s="12"/>
      <c r="V645" s="2">
        <v>38980</v>
      </c>
      <c r="W645">
        <v>0.3302</v>
      </c>
    </row>
    <row r="646" spans="1:22" ht="15.75">
      <c r="A646" s="2">
        <v>38981</v>
      </c>
      <c r="D646" s="1">
        <v>47.72458333333332</v>
      </c>
      <c r="E646" s="1"/>
      <c r="F646" s="1"/>
      <c r="H646" s="2">
        <v>38981</v>
      </c>
      <c r="K646" s="1">
        <v>33.13833333333336</v>
      </c>
      <c r="L646" s="1"/>
      <c r="M646" s="1"/>
      <c r="O646" s="2">
        <v>38981</v>
      </c>
      <c r="R646" s="11"/>
      <c r="S646" s="12"/>
      <c r="T646" s="12"/>
      <c r="V646" s="2">
        <v>38981</v>
      </c>
    </row>
    <row r="647" spans="1:22" ht="15.75">
      <c r="A647" s="2">
        <v>38982</v>
      </c>
      <c r="D647" s="1">
        <v>47.64135416666667</v>
      </c>
      <c r="E647" s="1"/>
      <c r="F647" s="1"/>
      <c r="H647" s="2">
        <v>38982</v>
      </c>
      <c r="K647" s="1">
        <v>32.963020833333324</v>
      </c>
      <c r="L647" s="1"/>
      <c r="M647" s="1"/>
      <c r="O647" s="2">
        <v>38982</v>
      </c>
      <c r="R647" s="11"/>
      <c r="S647" s="12"/>
      <c r="T647" s="12"/>
      <c r="V647" s="2">
        <v>38982</v>
      </c>
    </row>
    <row r="648" spans="1:22" ht="15.75">
      <c r="A648" s="2">
        <v>38983</v>
      </c>
      <c r="D648" s="1">
        <v>47.56666666666666</v>
      </c>
      <c r="E648" s="1"/>
      <c r="F648" s="1"/>
      <c r="H648" s="2">
        <v>38983</v>
      </c>
      <c r="K648" s="1">
        <v>33.60416666666668</v>
      </c>
      <c r="L648" s="1"/>
      <c r="M648" s="1"/>
      <c r="O648" s="2">
        <v>38983</v>
      </c>
      <c r="R648" s="11"/>
      <c r="S648" s="12"/>
      <c r="T648" s="12"/>
      <c r="V648" s="2">
        <v>38983</v>
      </c>
    </row>
    <row r="649" spans="1:22" ht="15.75">
      <c r="A649" s="2">
        <v>38984</v>
      </c>
      <c r="D649" s="1">
        <v>47.2371875</v>
      </c>
      <c r="E649" s="1"/>
      <c r="F649" s="1"/>
      <c r="H649" s="2">
        <v>38984</v>
      </c>
      <c r="K649" s="1">
        <v>33.177083333333336</v>
      </c>
      <c r="L649" s="1"/>
      <c r="M649" s="1"/>
      <c r="O649" s="2">
        <v>38984</v>
      </c>
      <c r="R649" s="11"/>
      <c r="S649" s="12"/>
      <c r="T649" s="12"/>
      <c r="V649" s="2">
        <v>38984</v>
      </c>
    </row>
    <row r="650" spans="1:22" ht="15.75">
      <c r="A650" s="2">
        <v>38985</v>
      </c>
      <c r="D650" s="1">
        <v>46.83916666666669</v>
      </c>
      <c r="E650" s="1"/>
      <c r="F650" s="1"/>
      <c r="H650" s="2">
        <v>38985</v>
      </c>
      <c r="K650" s="1">
        <v>32.78625</v>
      </c>
      <c r="L650" s="1"/>
      <c r="M650" s="1"/>
      <c r="O650" s="2">
        <v>38985</v>
      </c>
      <c r="R650" s="11"/>
      <c r="S650" s="12"/>
      <c r="T650" s="12"/>
      <c r="V650" s="2">
        <v>38985</v>
      </c>
    </row>
    <row r="651" spans="1:22" ht="15.75">
      <c r="A651" s="2">
        <v>38986</v>
      </c>
      <c r="B651">
        <v>46.92</v>
      </c>
      <c r="C651">
        <v>43.88</v>
      </c>
      <c r="D651" s="1">
        <v>46.72929824561404</v>
      </c>
      <c r="E651" s="1">
        <f>D651*(1/520)*B651*14*86400*10^-6</f>
        <v>5.10018226863158</v>
      </c>
      <c r="F651" s="1">
        <f>D651*(1/520)*C651*14*86400*10^-6</f>
        <v>4.76973567663158</v>
      </c>
      <c r="H651" s="2">
        <v>38986</v>
      </c>
      <c r="I651">
        <v>39.48</v>
      </c>
      <c r="J651">
        <v>37.32</v>
      </c>
      <c r="K651" s="1">
        <v>32.8498076923077</v>
      </c>
      <c r="L651" s="1">
        <f t="shared" si="48"/>
        <v>3.0168131329704155</v>
      </c>
      <c r="M651" s="1">
        <f t="shared" si="49"/>
        <v>2.8517595269112435</v>
      </c>
      <c r="O651" s="2">
        <v>38986</v>
      </c>
      <c r="P651">
        <v>53.26</v>
      </c>
      <c r="Q651">
        <v>37.54</v>
      </c>
      <c r="R651" s="11"/>
      <c r="S651" s="12"/>
      <c r="T651" s="12"/>
      <c r="V651" s="2">
        <v>38986</v>
      </c>
    </row>
    <row r="652" spans="1:22" ht="15.75">
      <c r="A652" s="2">
        <v>39212</v>
      </c>
      <c r="B652">
        <v>28.59</v>
      </c>
      <c r="C652">
        <v>38.52</v>
      </c>
      <c r="D652" s="1"/>
      <c r="E652" s="1"/>
      <c r="F652" s="1"/>
      <c r="H652" s="13">
        <v>39212</v>
      </c>
      <c r="I652" s="14">
        <v>19.04</v>
      </c>
      <c r="J652" s="14">
        <v>44.46</v>
      </c>
      <c r="K652" s="15"/>
      <c r="L652" s="15"/>
      <c r="M652" s="15"/>
      <c r="O652" s="2">
        <v>39212</v>
      </c>
      <c r="P652" s="3"/>
      <c r="Q652" s="3"/>
      <c r="R652" s="3"/>
      <c r="S652" s="3"/>
      <c r="T652" s="3"/>
      <c r="V652" s="2">
        <v>39212</v>
      </c>
    </row>
    <row r="653" spans="1:23" ht="15.75">
      <c r="A653" s="2">
        <v>39213</v>
      </c>
      <c r="D653" s="1"/>
      <c r="E653" s="1"/>
      <c r="F653" s="1"/>
      <c r="H653" s="13">
        <v>39213</v>
      </c>
      <c r="I653" s="14">
        <v>13.79</v>
      </c>
      <c r="J653" s="14">
        <v>61.11</v>
      </c>
      <c r="K653" s="15"/>
      <c r="L653" s="15"/>
      <c r="M653" s="15"/>
      <c r="O653" s="2">
        <v>39213</v>
      </c>
      <c r="P653" s="3"/>
      <c r="Q653" s="3"/>
      <c r="R653" s="3"/>
      <c r="S653" s="3"/>
      <c r="T653" s="3"/>
      <c r="V653" s="2">
        <v>39213</v>
      </c>
      <c r="W653">
        <v>0.127</v>
      </c>
    </row>
    <row r="654" spans="1:23" ht="15.75">
      <c r="A654" s="2">
        <v>39214</v>
      </c>
      <c r="D654" s="1"/>
      <c r="E654" s="1"/>
      <c r="F654" s="1"/>
      <c r="H654" s="13">
        <v>39214</v>
      </c>
      <c r="I654" s="14">
        <v>8.5</v>
      </c>
      <c r="J654" s="14">
        <v>68.6</v>
      </c>
      <c r="K654" s="15"/>
      <c r="L654" s="15"/>
      <c r="M654" s="15"/>
      <c r="O654" s="2">
        <v>39214</v>
      </c>
      <c r="P654" s="3"/>
      <c r="Q654" s="3"/>
      <c r="R654" s="3"/>
      <c r="S654" s="3"/>
      <c r="T654" s="3"/>
      <c r="V654" s="2">
        <v>39214</v>
      </c>
      <c r="W654">
        <v>0.8889999999999999</v>
      </c>
    </row>
    <row r="655" spans="1:23" ht="15.75">
      <c r="A655" s="2">
        <v>39215</v>
      </c>
      <c r="D655" s="1"/>
      <c r="E655" s="1"/>
      <c r="F655" s="1"/>
      <c r="H655" s="13">
        <v>39215</v>
      </c>
      <c r="I655" s="14">
        <v>11.12</v>
      </c>
      <c r="J655" s="14">
        <v>72.98</v>
      </c>
      <c r="K655" s="15"/>
      <c r="L655" s="15"/>
      <c r="M655" s="15"/>
      <c r="O655" s="2">
        <v>39215</v>
      </c>
      <c r="P655" s="3"/>
      <c r="Q655" s="3"/>
      <c r="R655" s="3"/>
      <c r="S655" s="3"/>
      <c r="T655" s="3"/>
      <c r="V655" s="2">
        <v>39215</v>
      </c>
      <c r="W655">
        <v>0</v>
      </c>
    </row>
    <row r="656" spans="1:23" ht="15.75">
      <c r="A656" s="2">
        <v>39216</v>
      </c>
      <c r="D656" s="1"/>
      <c r="E656" s="1"/>
      <c r="F656" s="1"/>
      <c r="H656" s="13">
        <v>39216</v>
      </c>
      <c r="I656" s="14">
        <v>14.33</v>
      </c>
      <c r="J656" s="14">
        <v>73.27</v>
      </c>
      <c r="K656" s="15"/>
      <c r="L656" s="15"/>
      <c r="M656" s="15"/>
      <c r="O656" s="2">
        <v>39216</v>
      </c>
      <c r="P656" s="3"/>
      <c r="Q656" s="3"/>
      <c r="R656" s="3"/>
      <c r="S656" s="3"/>
      <c r="T656" s="3"/>
      <c r="V656" s="2">
        <v>39216</v>
      </c>
      <c r="W656">
        <v>0</v>
      </c>
    </row>
    <row r="657" spans="1:23" ht="15.75">
      <c r="A657" s="2">
        <v>39217</v>
      </c>
      <c r="D657" s="1"/>
      <c r="E657" s="1"/>
      <c r="F657" s="1"/>
      <c r="H657" s="13">
        <v>39217</v>
      </c>
      <c r="I657" s="14">
        <v>11.79</v>
      </c>
      <c r="J657" s="14">
        <v>63.41</v>
      </c>
      <c r="K657" s="15"/>
      <c r="L657" s="15"/>
      <c r="M657" s="15"/>
      <c r="O657" s="2">
        <v>39217</v>
      </c>
      <c r="P657">
        <v>31.16</v>
      </c>
      <c r="Q657">
        <v>61.65</v>
      </c>
      <c r="R657" s="1"/>
      <c r="V657" s="2">
        <v>39217</v>
      </c>
      <c r="W657">
        <v>0</v>
      </c>
    </row>
    <row r="658" spans="1:23" ht="15.75">
      <c r="A658" s="2">
        <v>39218</v>
      </c>
      <c r="D658" s="1"/>
      <c r="E658" s="1"/>
      <c r="F658" s="1"/>
      <c r="H658" s="13">
        <v>39218</v>
      </c>
      <c r="I658" s="14">
        <v>12.95</v>
      </c>
      <c r="J658" s="14">
        <v>63.65</v>
      </c>
      <c r="K658" s="15"/>
      <c r="L658" s="15"/>
      <c r="M658" s="15"/>
      <c r="O658" s="2">
        <v>39218</v>
      </c>
      <c r="P658">
        <v>34.95</v>
      </c>
      <c r="Q658">
        <v>64.05</v>
      </c>
      <c r="R658" s="1"/>
      <c r="V658" s="2">
        <v>39218</v>
      </c>
      <c r="W658">
        <v>0</v>
      </c>
    </row>
    <row r="659" spans="1:23" ht="15.75">
      <c r="A659" s="2">
        <v>39219</v>
      </c>
      <c r="D659" s="1"/>
      <c r="E659" s="1"/>
      <c r="F659" s="1"/>
      <c r="H659" s="13">
        <v>39219</v>
      </c>
      <c r="I659" s="14">
        <v>16.67</v>
      </c>
      <c r="J659" s="14">
        <v>55.73</v>
      </c>
      <c r="K659" s="15"/>
      <c r="L659" s="15"/>
      <c r="M659" s="15"/>
      <c r="O659" s="2">
        <v>39219</v>
      </c>
      <c r="P659">
        <v>36.05</v>
      </c>
      <c r="Q659">
        <v>63.35</v>
      </c>
      <c r="R659" s="1"/>
      <c r="V659" s="2">
        <v>39219</v>
      </c>
      <c r="W659">
        <v>0</v>
      </c>
    </row>
    <row r="660" spans="1:23" ht="15.75">
      <c r="A660" s="2">
        <v>39220</v>
      </c>
      <c r="D660" s="1"/>
      <c r="E660" s="1"/>
      <c r="F660" s="1"/>
      <c r="H660" s="13">
        <v>39220</v>
      </c>
      <c r="I660" s="14">
        <v>17.69</v>
      </c>
      <c r="J660" s="14">
        <v>52.51</v>
      </c>
      <c r="K660" s="15"/>
      <c r="L660" s="15"/>
      <c r="M660" s="15"/>
      <c r="O660" s="2">
        <v>39220</v>
      </c>
      <c r="P660" s="3"/>
      <c r="Q660" s="3"/>
      <c r="R660" s="3"/>
      <c r="S660" s="3"/>
      <c r="T660" s="3"/>
      <c r="V660" s="2">
        <v>39220</v>
      </c>
      <c r="W660">
        <v>0</v>
      </c>
    </row>
    <row r="661" spans="1:23" ht="15.75">
      <c r="A661" s="2">
        <v>39221</v>
      </c>
      <c r="D661" s="1"/>
      <c r="E661" s="1"/>
      <c r="F661" s="1"/>
      <c r="H661" s="13">
        <v>39221</v>
      </c>
      <c r="I661" s="14">
        <v>21.99</v>
      </c>
      <c r="J661" s="14">
        <v>44.11</v>
      </c>
      <c r="K661" s="15"/>
      <c r="L661" s="15"/>
      <c r="M661" s="15"/>
      <c r="O661" s="2">
        <v>39221</v>
      </c>
      <c r="P661" s="3"/>
      <c r="Q661" s="3"/>
      <c r="R661" s="3"/>
      <c r="S661" s="3"/>
      <c r="T661" s="3"/>
      <c r="V661" s="2">
        <v>39221</v>
      </c>
      <c r="W661">
        <v>0</v>
      </c>
    </row>
    <row r="662" spans="1:22" ht="15.75">
      <c r="A662" s="2">
        <v>39222</v>
      </c>
      <c r="D662" s="1"/>
      <c r="E662" s="1"/>
      <c r="F662" s="1"/>
      <c r="H662" s="13">
        <v>39222</v>
      </c>
      <c r="I662" s="14">
        <v>22.41</v>
      </c>
      <c r="J662" s="14">
        <v>44.49</v>
      </c>
      <c r="K662" s="15"/>
      <c r="L662" s="15"/>
      <c r="M662" s="15"/>
      <c r="O662" s="2">
        <v>39222</v>
      </c>
      <c r="P662" s="3"/>
      <c r="Q662" s="3"/>
      <c r="R662" s="3"/>
      <c r="S662" s="3"/>
      <c r="T662" s="3"/>
      <c r="V662" s="2">
        <v>39222</v>
      </c>
    </row>
    <row r="663" spans="1:23" ht="15.75">
      <c r="A663" s="2">
        <v>39223</v>
      </c>
      <c r="D663" s="1"/>
      <c r="E663" s="1"/>
      <c r="F663" s="1"/>
      <c r="H663" s="13">
        <v>39223</v>
      </c>
      <c r="I663" s="14">
        <v>24.56</v>
      </c>
      <c r="J663" s="14">
        <v>41.74</v>
      </c>
      <c r="K663" s="15"/>
      <c r="L663" s="15"/>
      <c r="M663" s="15"/>
      <c r="O663" s="2">
        <v>39223</v>
      </c>
      <c r="P663" s="3"/>
      <c r="Q663" s="3"/>
      <c r="R663" s="3"/>
      <c r="S663" s="3"/>
      <c r="T663" s="3"/>
      <c r="V663" s="2">
        <v>39223</v>
      </c>
      <c r="W663">
        <v>0.050800000000000005</v>
      </c>
    </row>
    <row r="664" spans="1:22" ht="15.75">
      <c r="A664" s="2">
        <v>39224</v>
      </c>
      <c r="B664">
        <v>50.76</v>
      </c>
      <c r="C664">
        <v>30.34</v>
      </c>
      <c r="D664" s="1"/>
      <c r="E664" s="1"/>
      <c r="F664" s="1"/>
      <c r="H664" s="13">
        <v>39224</v>
      </c>
      <c r="I664" s="14">
        <v>24.84</v>
      </c>
      <c r="J664" s="14">
        <v>39.26</v>
      </c>
      <c r="K664" s="15"/>
      <c r="L664" s="15"/>
      <c r="M664" s="15"/>
      <c r="O664" s="2">
        <v>39224</v>
      </c>
      <c r="P664" s="3"/>
      <c r="Q664" s="3"/>
      <c r="R664" s="3"/>
      <c r="S664" s="3"/>
      <c r="T664" s="3"/>
      <c r="V664" s="2">
        <v>39224</v>
      </c>
    </row>
    <row r="665" spans="1:23" ht="15.75">
      <c r="A665" s="2">
        <v>39225</v>
      </c>
      <c r="B665">
        <v>55.46</v>
      </c>
      <c r="C665">
        <v>31.54</v>
      </c>
      <c r="D665" s="1"/>
      <c r="E665" s="1"/>
      <c r="F665" s="1"/>
      <c r="H665" s="13">
        <v>39225</v>
      </c>
      <c r="I665" s="14">
        <v>25.77</v>
      </c>
      <c r="J665" s="14">
        <v>49.73</v>
      </c>
      <c r="K665" s="15"/>
      <c r="L665" s="15"/>
      <c r="M665" s="15"/>
      <c r="O665" s="2">
        <v>39225</v>
      </c>
      <c r="P665" s="3"/>
      <c r="Q665" s="3"/>
      <c r="R665" s="3"/>
      <c r="S665" s="3"/>
      <c r="T665" s="3"/>
      <c r="V665" s="2">
        <v>39225</v>
      </c>
      <c r="W665">
        <v>0</v>
      </c>
    </row>
    <row r="666" spans="1:23" ht="15.75">
      <c r="A666" s="2">
        <v>39226</v>
      </c>
      <c r="B666">
        <v>58.32</v>
      </c>
      <c r="C666">
        <v>30.48</v>
      </c>
      <c r="D666" s="1">
        <v>6.832631578947371</v>
      </c>
      <c r="E666" s="1">
        <f aca="true" t="shared" si="52" ref="E666:E729">D666*(1/520)*B666*14*86400*10^-6</f>
        <v>0.9269236298623486</v>
      </c>
      <c r="F666" s="1">
        <f aca="true" t="shared" si="53" ref="F666:F729">D666*(1/520)*C666*14*86400*10^-6</f>
        <v>0.48444156787044557</v>
      </c>
      <c r="H666" s="13">
        <v>39226</v>
      </c>
      <c r="I666" s="14">
        <v>28.47</v>
      </c>
      <c r="J666" s="14">
        <v>48.33</v>
      </c>
      <c r="K666" s="15"/>
      <c r="L666" s="15"/>
      <c r="M666" s="15"/>
      <c r="O666" s="2">
        <v>39226</v>
      </c>
      <c r="P666" s="3"/>
      <c r="Q666" s="3"/>
      <c r="R666" s="3"/>
      <c r="S666" s="3"/>
      <c r="T666" s="3"/>
      <c r="V666" s="2">
        <v>39226</v>
      </c>
      <c r="W666">
        <v>0</v>
      </c>
    </row>
    <row r="667" spans="1:23" ht="15.75">
      <c r="A667" s="2">
        <v>39227</v>
      </c>
      <c r="B667">
        <v>61.27</v>
      </c>
      <c r="C667">
        <v>28.44</v>
      </c>
      <c r="D667" s="1">
        <v>13.220833333333339</v>
      </c>
      <c r="E667" s="1">
        <f t="shared" si="52"/>
        <v>1.8842787276923085</v>
      </c>
      <c r="F667" s="1">
        <f t="shared" si="53"/>
        <v>0.8746350092307696</v>
      </c>
      <c r="H667" s="13">
        <v>39227</v>
      </c>
      <c r="I667" s="14">
        <v>32.54</v>
      </c>
      <c r="J667" s="14">
        <v>43.77</v>
      </c>
      <c r="K667" s="15"/>
      <c r="L667" s="15"/>
      <c r="M667" s="15"/>
      <c r="O667" s="2">
        <v>39227</v>
      </c>
      <c r="P667" s="3"/>
      <c r="Q667" s="3"/>
      <c r="R667" s="3"/>
      <c r="S667" s="3"/>
      <c r="T667" s="3"/>
      <c r="V667" s="2">
        <v>39227</v>
      </c>
      <c r="W667">
        <v>0</v>
      </c>
    </row>
    <row r="668" spans="1:22" ht="15.75">
      <c r="A668" s="2">
        <v>39228</v>
      </c>
      <c r="B668">
        <v>64.6</v>
      </c>
      <c r="C668">
        <v>28.11</v>
      </c>
      <c r="D668" s="1">
        <v>20.197916666666668</v>
      </c>
      <c r="E668" s="1">
        <f t="shared" si="52"/>
        <v>3.035131615384616</v>
      </c>
      <c r="F668" s="1">
        <f t="shared" si="53"/>
        <v>1.3207051038461541</v>
      </c>
      <c r="H668" s="13">
        <v>39228</v>
      </c>
      <c r="I668" s="14">
        <v>36.96</v>
      </c>
      <c r="J668" s="14">
        <v>45.45</v>
      </c>
      <c r="K668" s="15"/>
      <c r="L668" s="15"/>
      <c r="M668" s="15"/>
      <c r="O668" s="2">
        <v>39228</v>
      </c>
      <c r="P668" s="3"/>
      <c r="Q668" s="3"/>
      <c r="R668" s="3"/>
      <c r="S668" s="3"/>
      <c r="T668" s="3"/>
      <c r="V668" s="2">
        <v>39228</v>
      </c>
    </row>
    <row r="669" spans="1:23" ht="15.75">
      <c r="A669" s="2">
        <v>39229</v>
      </c>
      <c r="B669">
        <v>68.05</v>
      </c>
      <c r="C669">
        <v>23.35</v>
      </c>
      <c r="D669" s="1">
        <v>20.753125</v>
      </c>
      <c r="E669" s="1">
        <f t="shared" si="52"/>
        <v>3.2851111326923075</v>
      </c>
      <c r="F669" s="1">
        <f t="shared" si="53"/>
        <v>1.1272203519230768</v>
      </c>
      <c r="H669" s="13">
        <v>39229</v>
      </c>
      <c r="I669" s="14">
        <v>39.74</v>
      </c>
      <c r="J669" s="14">
        <v>41.76</v>
      </c>
      <c r="K669" s="15"/>
      <c r="L669" s="15"/>
      <c r="M669" s="15"/>
      <c r="O669" s="2">
        <v>39229</v>
      </c>
      <c r="P669" s="3"/>
      <c r="Q669" s="3"/>
      <c r="R669" s="3"/>
      <c r="S669" s="3"/>
      <c r="T669" s="3"/>
      <c r="V669" s="2">
        <v>39229</v>
      </c>
      <c r="W669">
        <v>0</v>
      </c>
    </row>
    <row r="670" spans="1:23" ht="15.75">
      <c r="A670" s="2">
        <v>39230</v>
      </c>
      <c r="B670">
        <v>62.96</v>
      </c>
      <c r="C670">
        <v>26.44</v>
      </c>
      <c r="D670" s="1">
        <v>27.45625</v>
      </c>
      <c r="E670" s="1">
        <f t="shared" si="52"/>
        <v>4.021095378461538</v>
      </c>
      <c r="F670" s="1">
        <f t="shared" si="53"/>
        <v>1.6886556830769233</v>
      </c>
      <c r="H670" s="13">
        <v>39230</v>
      </c>
      <c r="I670" s="14">
        <v>45.44</v>
      </c>
      <c r="J670" s="14">
        <v>44.57</v>
      </c>
      <c r="K670" s="15">
        <v>74.5</v>
      </c>
      <c r="L670" s="15">
        <v>7.87</v>
      </c>
      <c r="M670" s="15">
        <v>7.72</v>
      </c>
      <c r="O670" s="2">
        <v>39230</v>
      </c>
      <c r="P670" s="3"/>
      <c r="Q670" s="3"/>
      <c r="R670" s="3"/>
      <c r="S670" s="3"/>
      <c r="T670" s="3"/>
      <c r="V670" s="2">
        <v>39230</v>
      </c>
      <c r="W670">
        <v>1.143</v>
      </c>
    </row>
    <row r="671" spans="1:23" ht="15.75">
      <c r="A671" s="2">
        <v>39231</v>
      </c>
      <c r="B671">
        <v>61.29</v>
      </c>
      <c r="C671">
        <v>36.91</v>
      </c>
      <c r="D671" s="1">
        <v>52.02604166666668</v>
      </c>
      <c r="E671" s="1">
        <f t="shared" si="52"/>
        <v>7.417351159615387</v>
      </c>
      <c r="F671" s="1">
        <f t="shared" si="53"/>
        <v>4.46686949423077</v>
      </c>
      <c r="H671" s="13">
        <v>39231</v>
      </c>
      <c r="I671" s="14">
        <v>37.72</v>
      </c>
      <c r="J671" s="14">
        <v>78.09</v>
      </c>
      <c r="K671" s="15">
        <v>298.1</v>
      </c>
      <c r="L671" s="15">
        <v>26.16</v>
      </c>
      <c r="M671" s="15">
        <v>54.15</v>
      </c>
      <c r="O671" s="2">
        <v>39231</v>
      </c>
      <c r="P671">
        <v>49.77</v>
      </c>
      <c r="Q671">
        <v>66.73</v>
      </c>
      <c r="R671" s="1"/>
      <c r="V671" s="2">
        <v>39231</v>
      </c>
      <c r="W671">
        <v>0.0762</v>
      </c>
    </row>
    <row r="672" spans="1:22" ht="15.75">
      <c r="A672" s="2">
        <v>39232</v>
      </c>
      <c r="B672">
        <v>62.05</v>
      </c>
      <c r="C672">
        <v>27.05</v>
      </c>
      <c r="D672" s="1">
        <v>32.46354166666668</v>
      </c>
      <c r="E672" s="1">
        <f t="shared" si="52"/>
        <v>4.685717682692309</v>
      </c>
      <c r="F672" s="1">
        <f t="shared" si="53"/>
        <v>2.042685951923078</v>
      </c>
      <c r="H672" s="13">
        <v>39232</v>
      </c>
      <c r="I672" s="14">
        <v>36.16</v>
      </c>
      <c r="J672" s="14">
        <v>128.64</v>
      </c>
      <c r="K672" s="15">
        <v>192.05</v>
      </c>
      <c r="L672" s="15">
        <v>16.15</v>
      </c>
      <c r="M672" s="15">
        <v>57.47</v>
      </c>
      <c r="O672" s="2">
        <v>39232</v>
      </c>
      <c r="P672">
        <v>62.88</v>
      </c>
      <c r="Q672">
        <v>46.02</v>
      </c>
      <c r="R672" s="1"/>
      <c r="V672" s="2">
        <v>39232</v>
      </c>
    </row>
    <row r="673" spans="1:23" ht="15.75">
      <c r="A673" s="2">
        <v>39233</v>
      </c>
      <c r="B673">
        <v>65.36</v>
      </c>
      <c r="C673">
        <v>38.15</v>
      </c>
      <c r="D673" s="1">
        <v>41.62604166666667</v>
      </c>
      <c r="E673" s="1">
        <f t="shared" si="52"/>
        <v>6.328715787692309</v>
      </c>
      <c r="F673" s="1">
        <f t="shared" si="53"/>
        <v>3.6940102096153855</v>
      </c>
      <c r="H673" s="13">
        <v>39233</v>
      </c>
      <c r="I673" s="14">
        <v>30.17</v>
      </c>
      <c r="J673" s="14">
        <v>136.03</v>
      </c>
      <c r="K673" s="15">
        <v>214.41</v>
      </c>
      <c r="L673" s="15">
        <v>15.05</v>
      </c>
      <c r="M673" s="15">
        <v>67.84</v>
      </c>
      <c r="O673" s="2">
        <v>39233</v>
      </c>
      <c r="P673">
        <v>63.05</v>
      </c>
      <c r="Q673">
        <v>51.85</v>
      </c>
      <c r="R673" s="1"/>
      <c r="V673" s="2">
        <v>39233</v>
      </c>
      <c r="W673">
        <v>0.254</v>
      </c>
    </row>
    <row r="674" spans="1:23" ht="15.75">
      <c r="A674" s="2">
        <v>39234</v>
      </c>
      <c r="B674">
        <v>70.54</v>
      </c>
      <c r="C674">
        <v>26.46</v>
      </c>
      <c r="D674" s="1">
        <v>13.10520833333333</v>
      </c>
      <c r="E674" s="1">
        <f t="shared" si="52"/>
        <v>2.1503929084615385</v>
      </c>
      <c r="F674" s="1">
        <f t="shared" si="53"/>
        <v>0.8066259761538459</v>
      </c>
      <c r="H674" s="13">
        <v>39234</v>
      </c>
      <c r="I674" s="14">
        <v>19.7</v>
      </c>
      <c r="J674" s="14">
        <v>87.3</v>
      </c>
      <c r="K674" s="15">
        <v>138.94</v>
      </c>
      <c r="L674" s="15">
        <v>6.37</v>
      </c>
      <c r="M674" s="15">
        <v>28.22</v>
      </c>
      <c r="O674" s="2">
        <v>39234</v>
      </c>
      <c r="P674">
        <v>66.74</v>
      </c>
      <c r="Q674">
        <v>41.06</v>
      </c>
      <c r="R674" s="1"/>
      <c r="V674" s="2">
        <v>39234</v>
      </c>
      <c r="W674">
        <v>0</v>
      </c>
    </row>
    <row r="675" spans="1:23" ht="15.75">
      <c r="A675" s="2">
        <v>39235</v>
      </c>
      <c r="B675">
        <v>73.31</v>
      </c>
      <c r="C675">
        <v>16.09</v>
      </c>
      <c r="D675" s="1">
        <v>34.725</v>
      </c>
      <c r="E675" s="1">
        <f t="shared" si="52"/>
        <v>5.921666003076925</v>
      </c>
      <c r="F675" s="1">
        <f t="shared" si="53"/>
        <v>1.299680889230769</v>
      </c>
      <c r="H675" s="13">
        <v>39235</v>
      </c>
      <c r="I675" s="14">
        <v>11.03</v>
      </c>
      <c r="J675" s="14">
        <v>95.07</v>
      </c>
      <c r="K675" s="15">
        <v>117.84</v>
      </c>
      <c r="L675" s="15">
        <v>3.02</v>
      </c>
      <c r="M675" s="15">
        <v>26.06</v>
      </c>
      <c r="O675" s="2">
        <v>39235</v>
      </c>
      <c r="P675">
        <v>72.06</v>
      </c>
      <c r="Q675">
        <v>32.54</v>
      </c>
      <c r="R675" s="1"/>
      <c r="V675" s="2">
        <v>39235</v>
      </c>
      <c r="W675">
        <v>0.050800000000000005</v>
      </c>
    </row>
    <row r="676" spans="1:22" ht="15.75">
      <c r="A676" s="2">
        <v>39236</v>
      </c>
      <c r="B676">
        <v>73.21</v>
      </c>
      <c r="C676">
        <v>15.79</v>
      </c>
      <c r="D676" s="1">
        <v>25.519791666666663</v>
      </c>
      <c r="E676" s="1">
        <f t="shared" si="52"/>
        <v>4.345962414230768</v>
      </c>
      <c r="F676" s="1">
        <f t="shared" si="53"/>
        <v>0.9373411626923076</v>
      </c>
      <c r="H676" s="13">
        <v>39236</v>
      </c>
      <c r="I676" s="14">
        <v>19.75</v>
      </c>
      <c r="J676" s="14">
        <v>72.45</v>
      </c>
      <c r="K676" s="15">
        <v>85.98</v>
      </c>
      <c r="L676" s="15">
        <v>3.95</v>
      </c>
      <c r="M676" s="15">
        <v>14.49</v>
      </c>
      <c r="O676" s="2">
        <v>39236</v>
      </c>
      <c r="P676">
        <v>75</v>
      </c>
      <c r="Q676">
        <v>26.01</v>
      </c>
      <c r="R676" s="1"/>
      <c r="V676" s="2">
        <v>39236</v>
      </c>
    </row>
    <row r="677" spans="1:22" ht="15.75">
      <c r="A677" s="2">
        <v>39237</v>
      </c>
      <c r="B677">
        <v>75.56</v>
      </c>
      <c r="C677">
        <v>15.24</v>
      </c>
      <c r="D677" s="1">
        <v>33.944791666666674</v>
      </c>
      <c r="E677" s="1">
        <f t="shared" si="52"/>
        <v>5.96627862923077</v>
      </c>
      <c r="F677" s="1">
        <f t="shared" si="53"/>
        <v>1.2033627092307693</v>
      </c>
      <c r="H677" s="13">
        <v>39237</v>
      </c>
      <c r="I677" s="14">
        <v>4.15</v>
      </c>
      <c r="J677" s="14">
        <v>74.45</v>
      </c>
      <c r="K677" s="15">
        <v>42.38</v>
      </c>
      <c r="L677" s="15">
        <v>0.41</v>
      </c>
      <c r="M677" s="15">
        <v>7.34</v>
      </c>
      <c r="O677" s="2">
        <v>39237</v>
      </c>
      <c r="P677">
        <v>75.19</v>
      </c>
      <c r="Q677">
        <v>23.31</v>
      </c>
      <c r="R677" s="1"/>
      <c r="V677" s="2">
        <v>39237</v>
      </c>
    </row>
    <row r="678" spans="1:23" ht="15.75">
      <c r="A678" s="2">
        <v>39238</v>
      </c>
      <c r="B678">
        <v>75.61</v>
      </c>
      <c r="C678">
        <v>12.89</v>
      </c>
      <c r="D678" s="1">
        <v>34.98645833333334</v>
      </c>
      <c r="E678" s="1">
        <f t="shared" si="52"/>
        <v>6.153435515769232</v>
      </c>
      <c r="F678" s="1">
        <f t="shared" si="53"/>
        <v>1.049038272692308</v>
      </c>
      <c r="H678" s="13">
        <v>39238</v>
      </c>
      <c r="I678" s="14" t="s">
        <v>12</v>
      </c>
      <c r="J678" s="14" t="s">
        <v>12</v>
      </c>
      <c r="K678" s="15">
        <v>72.04</v>
      </c>
      <c r="L678" s="15"/>
      <c r="M678" s="15"/>
      <c r="O678" s="2">
        <v>39238</v>
      </c>
      <c r="P678">
        <v>77.22</v>
      </c>
      <c r="Q678">
        <v>29.48</v>
      </c>
      <c r="R678" s="1"/>
      <c r="V678" s="2">
        <v>39238</v>
      </c>
      <c r="W678">
        <v>0.40640000000000004</v>
      </c>
    </row>
    <row r="679" spans="1:23" ht="15.75">
      <c r="A679" s="2">
        <v>39239</v>
      </c>
      <c r="B679">
        <v>66.08</v>
      </c>
      <c r="C679">
        <v>32.62</v>
      </c>
      <c r="D679" s="1">
        <v>60.71666666666664</v>
      </c>
      <c r="E679" s="1">
        <f t="shared" si="52"/>
        <v>9.332895212307687</v>
      </c>
      <c r="F679" s="1">
        <f t="shared" si="53"/>
        <v>4.6071283569230745</v>
      </c>
      <c r="H679" s="13">
        <v>39239</v>
      </c>
      <c r="I679" s="14">
        <v>5.71</v>
      </c>
      <c r="J679" s="14">
        <v>65.29</v>
      </c>
      <c r="K679" s="15">
        <v>129.75</v>
      </c>
      <c r="L679" s="15">
        <v>1.72</v>
      </c>
      <c r="M679" s="15">
        <v>19.71</v>
      </c>
      <c r="O679" s="2">
        <v>39239</v>
      </c>
      <c r="P679">
        <v>69.65</v>
      </c>
      <c r="Q679">
        <v>29.25</v>
      </c>
      <c r="R679" s="1"/>
      <c r="V679" s="2">
        <v>39239</v>
      </c>
      <c r="W679">
        <v>0.050800000000000005</v>
      </c>
    </row>
    <row r="680" spans="1:23" ht="15.75">
      <c r="A680" s="2">
        <v>39240</v>
      </c>
      <c r="B680">
        <v>59.27</v>
      </c>
      <c r="C680">
        <v>41.03</v>
      </c>
      <c r="D680" s="1">
        <v>166.471875</v>
      </c>
      <c r="E680" s="1">
        <f t="shared" si="52"/>
        <v>22.95166692807693</v>
      </c>
      <c r="F680" s="1">
        <f t="shared" si="53"/>
        <v>15.888424060384619</v>
      </c>
      <c r="H680" s="13">
        <v>39240</v>
      </c>
      <c r="I680" s="14">
        <v>2.86</v>
      </c>
      <c r="J680" s="14">
        <v>76.44</v>
      </c>
      <c r="K680" s="15">
        <v>435.83</v>
      </c>
      <c r="L680" s="15">
        <v>2.9</v>
      </c>
      <c r="M680" s="15">
        <v>77.5</v>
      </c>
      <c r="O680" s="2">
        <v>39240</v>
      </c>
      <c r="P680">
        <v>60.61</v>
      </c>
      <c r="Q680">
        <v>46.8</v>
      </c>
      <c r="R680" s="1"/>
      <c r="V680" s="2">
        <v>39240</v>
      </c>
      <c r="W680">
        <v>2.032</v>
      </c>
    </row>
    <row r="681" spans="1:23" ht="15.75">
      <c r="A681" s="2">
        <v>39241</v>
      </c>
      <c r="B681">
        <v>68.83</v>
      </c>
      <c r="C681">
        <v>36.27</v>
      </c>
      <c r="D681" s="1">
        <v>92.89895833333334</v>
      </c>
      <c r="E681" s="1">
        <f t="shared" si="52"/>
        <v>14.873975041153846</v>
      </c>
      <c r="F681" s="1">
        <f t="shared" si="53"/>
        <v>7.837847955000002</v>
      </c>
      <c r="H681" s="13">
        <v>39241</v>
      </c>
      <c r="I681" s="14">
        <v>3.51</v>
      </c>
      <c r="J681" s="14">
        <v>68.29</v>
      </c>
      <c r="K681" s="15">
        <v>346.41</v>
      </c>
      <c r="L681" s="15">
        <v>2.83</v>
      </c>
      <c r="M681" s="15">
        <v>55.03</v>
      </c>
      <c r="O681" s="2">
        <v>39241</v>
      </c>
      <c r="P681">
        <v>67.88</v>
      </c>
      <c r="Q681">
        <v>41.03</v>
      </c>
      <c r="R681" s="1"/>
      <c r="V681" s="2">
        <v>39241</v>
      </c>
      <c r="W681">
        <v>0.1778</v>
      </c>
    </row>
    <row r="682" spans="1:23" ht="15.75">
      <c r="A682" s="2">
        <v>39242</v>
      </c>
      <c r="B682">
        <v>80.17</v>
      </c>
      <c r="C682">
        <v>31.23</v>
      </c>
      <c r="D682" s="1">
        <v>53.67083333333338</v>
      </c>
      <c r="E682" s="1">
        <f t="shared" si="52"/>
        <v>10.008953155384622</v>
      </c>
      <c r="F682" s="1">
        <f t="shared" si="53"/>
        <v>3.8989597984615414</v>
      </c>
      <c r="H682" s="13">
        <v>39242</v>
      </c>
      <c r="I682" s="14">
        <v>24.95</v>
      </c>
      <c r="J682" s="14">
        <v>75.85</v>
      </c>
      <c r="K682" s="15">
        <v>181.88</v>
      </c>
      <c r="L682" s="15">
        <v>10.56</v>
      </c>
      <c r="M682" s="15">
        <v>32.09</v>
      </c>
      <c r="O682" s="2">
        <v>39242</v>
      </c>
      <c r="P682">
        <v>75.4</v>
      </c>
      <c r="Q682">
        <v>28.8</v>
      </c>
      <c r="R682" s="1"/>
      <c r="V682" s="2">
        <v>39242</v>
      </c>
      <c r="W682">
        <v>0</v>
      </c>
    </row>
    <row r="683" spans="1:23" ht="15.75">
      <c r="A683" s="2">
        <v>39243</v>
      </c>
      <c r="B683">
        <v>84.09</v>
      </c>
      <c r="C683">
        <v>24.91</v>
      </c>
      <c r="D683" s="1">
        <v>41.44375</v>
      </c>
      <c r="E683" s="1">
        <f t="shared" si="52"/>
        <v>8.10665763923077</v>
      </c>
      <c r="F683" s="1">
        <f t="shared" si="53"/>
        <v>2.401437053076923</v>
      </c>
      <c r="H683" s="13">
        <v>39243</v>
      </c>
      <c r="I683" s="14"/>
      <c r="J683" s="14"/>
      <c r="K683" s="15">
        <v>113.03</v>
      </c>
      <c r="L683" s="15"/>
      <c r="M683" s="15"/>
      <c r="O683" s="2">
        <v>39243</v>
      </c>
      <c r="P683">
        <v>81.44</v>
      </c>
      <c r="Q683">
        <v>18.27</v>
      </c>
      <c r="R683" s="1"/>
      <c r="V683" s="2">
        <v>39243</v>
      </c>
      <c r="W683">
        <v>0</v>
      </c>
    </row>
    <row r="684" spans="1:22" ht="15.75">
      <c r="A684" s="2">
        <v>39244</v>
      </c>
      <c r="B684">
        <v>88.76</v>
      </c>
      <c r="C684">
        <v>21.64</v>
      </c>
      <c r="D684" s="1">
        <v>34.47604166666667</v>
      </c>
      <c r="E684" s="1">
        <f t="shared" si="52"/>
        <v>7.118248167692309</v>
      </c>
      <c r="F684" s="1">
        <f t="shared" si="53"/>
        <v>1.7354539246153848</v>
      </c>
      <c r="H684" s="13">
        <v>39244</v>
      </c>
      <c r="I684" s="14"/>
      <c r="J684" s="14"/>
      <c r="K684" s="15">
        <v>77.97</v>
      </c>
      <c r="L684" s="15"/>
      <c r="M684" s="15"/>
      <c r="O684" s="2">
        <v>39244</v>
      </c>
      <c r="P684">
        <v>82.78</v>
      </c>
      <c r="Q684">
        <v>25.52</v>
      </c>
      <c r="R684" s="1"/>
      <c r="V684" s="2">
        <v>39244</v>
      </c>
    </row>
    <row r="685" spans="1:23" ht="15.75">
      <c r="A685" s="2">
        <v>39245</v>
      </c>
      <c r="B685">
        <v>83.08</v>
      </c>
      <c r="C685">
        <v>21.13</v>
      </c>
      <c r="D685" s="1">
        <v>31.764583333333324</v>
      </c>
      <c r="E685" s="1">
        <f t="shared" si="52"/>
        <v>6.138723683076921</v>
      </c>
      <c r="F685" s="1">
        <f t="shared" si="53"/>
        <v>1.561281071538461</v>
      </c>
      <c r="H685" s="13">
        <v>39245</v>
      </c>
      <c r="I685" s="14">
        <v>53.68</v>
      </c>
      <c r="J685" s="14">
        <v>34.12</v>
      </c>
      <c r="K685" s="15">
        <v>32.18</v>
      </c>
      <c r="L685" s="15">
        <v>4.02</v>
      </c>
      <c r="M685" s="15">
        <v>2.55</v>
      </c>
      <c r="O685" s="2">
        <v>39245</v>
      </c>
      <c r="P685">
        <v>60.78</v>
      </c>
      <c r="Q685">
        <v>34.23</v>
      </c>
      <c r="R685" s="1"/>
      <c r="V685" s="2">
        <v>39245</v>
      </c>
      <c r="W685">
        <v>1.27</v>
      </c>
    </row>
    <row r="686" spans="1:23" ht="15.75">
      <c r="A686" s="2">
        <v>39246</v>
      </c>
      <c r="B686">
        <v>50.89</v>
      </c>
      <c r="C686">
        <v>29.71</v>
      </c>
      <c r="D686" s="1">
        <v>29.394791666666663</v>
      </c>
      <c r="E686" s="1">
        <f t="shared" si="52"/>
        <v>3.4796957434615385</v>
      </c>
      <c r="F686" s="1">
        <f t="shared" si="53"/>
        <v>2.0314749565384616</v>
      </c>
      <c r="H686" s="13">
        <v>39246</v>
      </c>
      <c r="I686" s="14"/>
      <c r="J686" s="14"/>
      <c r="K686" s="15">
        <v>18.95</v>
      </c>
      <c r="L686" s="15"/>
      <c r="M686" s="15"/>
      <c r="O686" s="2">
        <v>39246</v>
      </c>
      <c r="P686">
        <v>47.39</v>
      </c>
      <c r="Q686">
        <v>30.21</v>
      </c>
      <c r="R686" s="1"/>
      <c r="V686" s="2">
        <v>39246</v>
      </c>
      <c r="W686">
        <v>0</v>
      </c>
    </row>
    <row r="687" spans="1:23" ht="15.75">
      <c r="A687" s="2">
        <v>39247</v>
      </c>
      <c r="B687">
        <v>53.64</v>
      </c>
      <c r="C687">
        <v>23.16</v>
      </c>
      <c r="D687" s="1">
        <v>27.81145833333333</v>
      </c>
      <c r="E687" s="1">
        <f t="shared" si="52"/>
        <v>3.470171718461538</v>
      </c>
      <c r="F687" s="1">
        <f t="shared" si="53"/>
        <v>1.4983068046153847</v>
      </c>
      <c r="H687" s="13">
        <v>39247</v>
      </c>
      <c r="I687" s="14"/>
      <c r="J687" s="14"/>
      <c r="K687" s="15">
        <v>16.88</v>
      </c>
      <c r="L687" s="15"/>
      <c r="M687" s="15"/>
      <c r="O687" s="2">
        <v>39247</v>
      </c>
      <c r="P687">
        <v>52.92</v>
      </c>
      <c r="Q687">
        <v>39.28</v>
      </c>
      <c r="R687" s="1"/>
      <c r="V687" s="2">
        <v>39247</v>
      </c>
      <c r="W687">
        <v>0.127</v>
      </c>
    </row>
    <row r="688" spans="1:23" ht="15.75">
      <c r="A688" s="2">
        <v>39248</v>
      </c>
      <c r="B688">
        <v>56.98</v>
      </c>
      <c r="C688">
        <v>19.22</v>
      </c>
      <c r="D688" s="1">
        <v>26.798958333333342</v>
      </c>
      <c r="E688" s="1">
        <f t="shared" si="52"/>
        <v>3.5520477300000017</v>
      </c>
      <c r="F688" s="1">
        <f t="shared" si="53"/>
        <v>1.1981459700000001</v>
      </c>
      <c r="H688" s="13">
        <v>39248</v>
      </c>
      <c r="I688" s="14"/>
      <c r="J688" s="14"/>
      <c r="K688" s="15">
        <v>22.83</v>
      </c>
      <c r="L688" s="15"/>
      <c r="M688" s="15"/>
      <c r="O688" s="2">
        <v>39248</v>
      </c>
      <c r="P688">
        <v>57.78</v>
      </c>
      <c r="Q688">
        <v>22.82</v>
      </c>
      <c r="R688" s="1"/>
      <c r="V688" s="2">
        <v>39248</v>
      </c>
      <c r="W688">
        <v>0.127</v>
      </c>
    </row>
    <row r="689" spans="1:22" ht="15.75">
      <c r="A689" s="2">
        <v>39249</v>
      </c>
      <c r="B689">
        <v>59.41</v>
      </c>
      <c r="C689">
        <v>16.6</v>
      </c>
      <c r="D689" s="1">
        <v>26.542708333333326</v>
      </c>
      <c r="E689" s="1">
        <f t="shared" si="52"/>
        <v>3.668117354999999</v>
      </c>
      <c r="F689" s="1">
        <f t="shared" si="53"/>
        <v>1.0249242230769229</v>
      </c>
      <c r="H689" s="13">
        <v>39249</v>
      </c>
      <c r="I689" s="14"/>
      <c r="J689" s="14"/>
      <c r="K689" s="15">
        <v>32.15</v>
      </c>
      <c r="L689" s="15"/>
      <c r="M689" s="15"/>
      <c r="O689" s="2">
        <v>39249</v>
      </c>
      <c r="P689">
        <v>61.12</v>
      </c>
      <c r="Q689">
        <v>17.58</v>
      </c>
      <c r="R689" s="1"/>
      <c r="V689" s="2">
        <v>39249</v>
      </c>
    </row>
    <row r="690" spans="1:22" ht="15.75">
      <c r="A690" s="2">
        <v>39250</v>
      </c>
      <c r="B690">
        <v>60.52</v>
      </c>
      <c r="C690">
        <v>12.18</v>
      </c>
      <c r="D690" s="1">
        <v>25.06354166666668</v>
      </c>
      <c r="E690" s="1">
        <f t="shared" si="52"/>
        <v>3.5284160907692326</v>
      </c>
      <c r="F690" s="1">
        <f t="shared" si="53"/>
        <v>0.7101141438461543</v>
      </c>
      <c r="H690" s="13">
        <v>39250</v>
      </c>
      <c r="I690" s="14"/>
      <c r="J690" s="14"/>
      <c r="K690" s="15">
        <v>24.34</v>
      </c>
      <c r="L690" s="15"/>
      <c r="M690" s="15"/>
      <c r="O690" s="2">
        <v>39250</v>
      </c>
      <c r="P690">
        <v>63.39</v>
      </c>
      <c r="Q690">
        <v>14.11</v>
      </c>
      <c r="R690" s="1"/>
      <c r="V690" s="2">
        <v>39250</v>
      </c>
    </row>
    <row r="691" spans="1:23" ht="15.75">
      <c r="A691" s="2">
        <v>39251</v>
      </c>
      <c r="B691">
        <v>60.81</v>
      </c>
      <c r="C691">
        <v>2.39</v>
      </c>
      <c r="D691" s="1">
        <v>27.310416666666665</v>
      </c>
      <c r="E691" s="1">
        <f t="shared" si="52"/>
        <v>3.863151713076923</v>
      </c>
      <c r="F691" s="1">
        <f t="shared" si="53"/>
        <v>0.15183247153846152</v>
      </c>
      <c r="H691" s="13">
        <v>39251</v>
      </c>
      <c r="I691" s="14"/>
      <c r="J691" s="14"/>
      <c r="K691" s="15">
        <v>20.6</v>
      </c>
      <c r="L691" s="15"/>
      <c r="M691" s="15"/>
      <c r="O691" s="2">
        <v>39251</v>
      </c>
      <c r="P691">
        <v>64.29</v>
      </c>
      <c r="Q691">
        <v>0.91</v>
      </c>
      <c r="R691" s="1"/>
      <c r="V691" s="2">
        <v>39251</v>
      </c>
      <c r="W691">
        <v>0.127</v>
      </c>
    </row>
    <row r="692" spans="1:23" ht="15.75">
      <c r="A692" s="2">
        <v>39252</v>
      </c>
      <c r="B692">
        <v>62.87</v>
      </c>
      <c r="C692">
        <v>7.33</v>
      </c>
      <c r="D692" s="1">
        <v>25.709375</v>
      </c>
      <c r="E692" s="1">
        <f t="shared" si="52"/>
        <v>3.759875061923077</v>
      </c>
      <c r="F692" s="1">
        <f t="shared" si="53"/>
        <v>0.4383630380769231</v>
      </c>
      <c r="H692" s="13">
        <v>39252</v>
      </c>
      <c r="I692" s="14"/>
      <c r="J692" s="14"/>
      <c r="K692" s="15">
        <v>15.11</v>
      </c>
      <c r="L692" s="15"/>
      <c r="M692" s="15"/>
      <c r="O692" s="2">
        <v>39252</v>
      </c>
      <c r="P692">
        <v>66.88</v>
      </c>
      <c r="Q692">
        <v>0.82</v>
      </c>
      <c r="R692" s="1"/>
      <c r="V692" s="2">
        <v>39252</v>
      </c>
      <c r="W692">
        <v>0</v>
      </c>
    </row>
    <row r="693" spans="1:23" ht="15.75">
      <c r="A693" s="2">
        <v>39253</v>
      </c>
      <c r="B693">
        <v>66.07</v>
      </c>
      <c r="C693">
        <v>7.03</v>
      </c>
      <c r="D693" s="1">
        <v>26.410416666666674</v>
      </c>
      <c r="E693" s="1">
        <f t="shared" si="52"/>
        <v>4.058990120769232</v>
      </c>
      <c r="F693" s="1">
        <f t="shared" si="53"/>
        <v>0.43188588692307706</v>
      </c>
      <c r="H693" s="13">
        <v>39253</v>
      </c>
      <c r="I693" s="14"/>
      <c r="J693" s="14"/>
      <c r="K693" s="15">
        <v>27.52</v>
      </c>
      <c r="L693" s="15"/>
      <c r="M693" s="15"/>
      <c r="O693" s="2">
        <v>39253</v>
      </c>
      <c r="P693">
        <v>66.87</v>
      </c>
      <c r="Q693">
        <v>0.01</v>
      </c>
      <c r="R693" s="1"/>
      <c r="V693" s="2">
        <v>39253</v>
      </c>
      <c r="W693">
        <v>0</v>
      </c>
    </row>
    <row r="694" spans="1:23" ht="15.75">
      <c r="A694" s="2">
        <v>39254</v>
      </c>
      <c r="B694">
        <v>64.35</v>
      </c>
      <c r="C694">
        <v>5.95</v>
      </c>
      <c r="D694" s="1">
        <v>26.592708333333334</v>
      </c>
      <c r="E694" s="1">
        <f t="shared" si="52"/>
        <v>3.9806093249999996</v>
      </c>
      <c r="F694" s="1">
        <f t="shared" si="53"/>
        <v>0.3680594480769231</v>
      </c>
      <c r="H694" s="13">
        <v>39254</v>
      </c>
      <c r="I694" s="14"/>
      <c r="J694" s="14"/>
      <c r="K694" s="15">
        <v>29.09</v>
      </c>
      <c r="L694" s="15"/>
      <c r="M694" s="15"/>
      <c r="O694" s="2">
        <v>39254</v>
      </c>
      <c r="P694">
        <v>67.59</v>
      </c>
      <c r="Q694">
        <v>0.01</v>
      </c>
      <c r="R694" s="1"/>
      <c r="V694" s="2">
        <v>39254</v>
      </c>
      <c r="W694">
        <v>0</v>
      </c>
    </row>
    <row r="695" spans="1:23" ht="15.75">
      <c r="A695" s="2">
        <v>39255</v>
      </c>
      <c r="B695">
        <v>65.83</v>
      </c>
      <c r="C695">
        <v>0.01</v>
      </c>
      <c r="D695" s="1">
        <v>25.09895833333333</v>
      </c>
      <c r="E695" s="1">
        <f t="shared" si="52"/>
        <v>3.843421251923077</v>
      </c>
      <c r="F695" s="1">
        <f t="shared" si="53"/>
        <v>0.0005838403846153845</v>
      </c>
      <c r="H695" s="13">
        <v>39255</v>
      </c>
      <c r="I695" s="14"/>
      <c r="J695" s="14"/>
      <c r="K695" s="15">
        <v>29.16</v>
      </c>
      <c r="L695" s="15"/>
      <c r="M695" s="15"/>
      <c r="O695" s="2">
        <v>39255</v>
      </c>
      <c r="P695">
        <v>69.31</v>
      </c>
      <c r="Q695">
        <v>0.01</v>
      </c>
      <c r="R695" s="1"/>
      <c r="V695" s="2">
        <v>39255</v>
      </c>
      <c r="W695">
        <v>0</v>
      </c>
    </row>
    <row r="696" spans="1:23" ht="15.75">
      <c r="A696" s="2">
        <v>39256</v>
      </c>
      <c r="B696">
        <v>66.19</v>
      </c>
      <c r="C696">
        <v>0.01</v>
      </c>
      <c r="D696" s="1">
        <v>25.659375</v>
      </c>
      <c r="E696" s="1">
        <f t="shared" si="52"/>
        <v>3.950725808076923</v>
      </c>
      <c r="F696" s="1">
        <f t="shared" si="53"/>
        <v>0.0005968765384615384</v>
      </c>
      <c r="H696" s="13">
        <v>39256</v>
      </c>
      <c r="I696" s="14"/>
      <c r="J696" s="14"/>
      <c r="K696" s="15">
        <v>38.12</v>
      </c>
      <c r="L696" s="15"/>
      <c r="M696" s="15"/>
      <c r="O696" s="2">
        <v>39256</v>
      </c>
      <c r="P696">
        <v>69.77</v>
      </c>
      <c r="Q696">
        <v>0.01</v>
      </c>
      <c r="R696" s="1"/>
      <c r="V696" s="2">
        <v>39256</v>
      </c>
      <c r="W696">
        <v>0</v>
      </c>
    </row>
    <row r="697" spans="1:23" ht="15.75">
      <c r="A697" s="2">
        <v>39257</v>
      </c>
      <c r="B697">
        <v>66.87</v>
      </c>
      <c r="C697">
        <v>0.01</v>
      </c>
      <c r="D697" s="1">
        <v>25.20625</v>
      </c>
      <c r="E697" s="1">
        <f t="shared" si="52"/>
        <v>3.9208298607692313</v>
      </c>
      <c r="F697" s="1">
        <f t="shared" si="53"/>
        <v>0.0005863361538461539</v>
      </c>
      <c r="H697" s="13">
        <v>39257</v>
      </c>
      <c r="I697" s="14"/>
      <c r="J697" s="14"/>
      <c r="K697" s="15">
        <v>38.44</v>
      </c>
      <c r="L697" s="15"/>
      <c r="M697" s="15"/>
      <c r="O697" s="2">
        <v>39257</v>
      </c>
      <c r="P697">
        <v>69.42</v>
      </c>
      <c r="Q697">
        <v>6.68</v>
      </c>
      <c r="R697" s="1"/>
      <c r="V697" s="2">
        <v>39257</v>
      </c>
      <c r="W697">
        <v>0.127</v>
      </c>
    </row>
    <row r="698" spans="1:23" ht="15.75">
      <c r="A698" s="2">
        <v>39258</v>
      </c>
      <c r="B698">
        <v>69.11</v>
      </c>
      <c r="C698">
        <v>3.1</v>
      </c>
      <c r="D698" s="1">
        <v>24.69791666666666</v>
      </c>
      <c r="E698" s="1">
        <f t="shared" si="52"/>
        <v>3.9704492423076907</v>
      </c>
      <c r="F698" s="1">
        <f t="shared" si="53"/>
        <v>0.17809857692307687</v>
      </c>
      <c r="H698" s="13">
        <v>39258</v>
      </c>
      <c r="I698" s="14"/>
      <c r="J698" s="14"/>
      <c r="K698" s="15">
        <v>37.06</v>
      </c>
      <c r="L698" s="15"/>
      <c r="M698" s="15"/>
      <c r="O698" s="2">
        <v>39258</v>
      </c>
      <c r="P698">
        <v>69.2</v>
      </c>
      <c r="Q698">
        <v>4.3</v>
      </c>
      <c r="R698" s="1"/>
      <c r="V698" s="2">
        <v>39258</v>
      </c>
      <c r="W698">
        <v>0</v>
      </c>
    </row>
    <row r="699" spans="1:22" ht="15.75">
      <c r="A699" s="2">
        <v>39259</v>
      </c>
      <c r="B699">
        <v>66.52</v>
      </c>
      <c r="C699">
        <v>2.98</v>
      </c>
      <c r="D699" s="1">
        <v>23.59375</v>
      </c>
      <c r="E699" s="1">
        <f t="shared" si="52"/>
        <v>3.6507966923076918</v>
      </c>
      <c r="F699" s="1">
        <f t="shared" si="53"/>
        <v>0.1635504230769231</v>
      </c>
      <c r="H699" s="13">
        <v>39259</v>
      </c>
      <c r="I699" s="14">
        <v>49.36</v>
      </c>
      <c r="J699" s="14">
        <v>7.64</v>
      </c>
      <c r="K699" s="15">
        <v>52.74</v>
      </c>
      <c r="L699" s="15">
        <v>6.06</v>
      </c>
      <c r="M699" s="15">
        <v>0.94</v>
      </c>
      <c r="O699" s="2">
        <v>39259</v>
      </c>
      <c r="P699">
        <v>70.1</v>
      </c>
      <c r="Q699">
        <v>4.1</v>
      </c>
      <c r="R699" s="1"/>
      <c r="V699" s="2">
        <v>39259</v>
      </c>
    </row>
    <row r="700" spans="1:23" ht="15.75">
      <c r="A700" s="2">
        <v>39260</v>
      </c>
      <c r="B700">
        <v>46.91</v>
      </c>
      <c r="C700">
        <v>25.59</v>
      </c>
      <c r="D700" s="1">
        <v>25.345360824742265</v>
      </c>
      <c r="E700" s="1">
        <f t="shared" si="52"/>
        <v>2.7656826537668517</v>
      </c>
      <c r="F700" s="1">
        <f t="shared" si="53"/>
        <v>1.5087149671689133</v>
      </c>
      <c r="H700" s="13">
        <v>39260</v>
      </c>
      <c r="I700" s="14">
        <v>34.51</v>
      </c>
      <c r="J700" s="14">
        <v>31.8</v>
      </c>
      <c r="K700" s="15">
        <v>73.53</v>
      </c>
      <c r="L700" s="15">
        <v>5.9</v>
      </c>
      <c r="M700" s="15">
        <v>5.44</v>
      </c>
      <c r="O700" s="2">
        <v>39260</v>
      </c>
      <c r="P700">
        <v>50.25</v>
      </c>
      <c r="Q700">
        <v>29.45</v>
      </c>
      <c r="R700" s="1">
        <v>43.70181818181819</v>
      </c>
      <c r="S700" s="1">
        <f aca="true" t="shared" si="54" ref="S700:S707">R700*(1/520)*P700*14*86400*10^-6</f>
        <v>5.108271910489512</v>
      </c>
      <c r="T700" s="1">
        <f aca="true" t="shared" si="55" ref="T700:T707">R700*(1/520)*Q700*14*86400*10^-6</f>
        <v>2.99380313958042</v>
      </c>
      <c r="V700" s="2">
        <v>39260</v>
      </c>
      <c r="W700">
        <v>0</v>
      </c>
    </row>
    <row r="701" spans="1:22" ht="15.75">
      <c r="A701" s="2">
        <v>39261</v>
      </c>
      <c r="B701">
        <v>46.68</v>
      </c>
      <c r="C701">
        <v>25.62</v>
      </c>
      <c r="D701" s="1">
        <v>25.617708333333336</v>
      </c>
      <c r="E701" s="1">
        <f t="shared" si="52"/>
        <v>2.7816953123076935</v>
      </c>
      <c r="F701" s="1">
        <f t="shared" si="53"/>
        <v>1.5267145223076928</v>
      </c>
      <c r="H701" s="13">
        <v>39261</v>
      </c>
      <c r="I701" s="14">
        <v>38.07</v>
      </c>
      <c r="J701" s="14">
        <v>31.13</v>
      </c>
      <c r="K701" s="15">
        <v>71.88</v>
      </c>
      <c r="L701" s="15">
        <v>6.37</v>
      </c>
      <c r="M701" s="15">
        <v>5.2</v>
      </c>
      <c r="O701" s="2">
        <v>39261</v>
      </c>
      <c r="P701">
        <v>51.78</v>
      </c>
      <c r="Q701">
        <v>26.92</v>
      </c>
      <c r="R701" s="1">
        <v>42.45</v>
      </c>
      <c r="S701" s="1">
        <f t="shared" si="54"/>
        <v>5.113028049230769</v>
      </c>
      <c r="T701" s="1">
        <f t="shared" si="55"/>
        <v>2.6582216123076927</v>
      </c>
      <c r="V701" s="2">
        <v>39261</v>
      </c>
    </row>
    <row r="702" spans="1:23" ht="15.75">
      <c r="A702" s="2">
        <v>39262</v>
      </c>
      <c r="B702">
        <v>47.39</v>
      </c>
      <c r="C702">
        <v>27.42</v>
      </c>
      <c r="D702" s="1">
        <v>25.221875</v>
      </c>
      <c r="E702" s="1">
        <f t="shared" si="52"/>
        <v>2.780369477307693</v>
      </c>
      <c r="F702" s="1">
        <f t="shared" si="53"/>
        <v>1.6087303453846156</v>
      </c>
      <c r="H702" s="13">
        <v>39262</v>
      </c>
      <c r="I702" s="14">
        <v>35.86</v>
      </c>
      <c r="J702" s="14">
        <v>23.64</v>
      </c>
      <c r="K702" s="15">
        <v>68.59</v>
      </c>
      <c r="L702" s="15">
        <v>5.72</v>
      </c>
      <c r="M702" s="15">
        <v>3.77</v>
      </c>
      <c r="O702" s="2">
        <v>39262</v>
      </c>
      <c r="P702">
        <v>52.11</v>
      </c>
      <c r="Q702">
        <v>25.49</v>
      </c>
      <c r="R702" s="1">
        <v>42.015625</v>
      </c>
      <c r="S702" s="1">
        <f t="shared" si="54"/>
        <v>5.092960828846154</v>
      </c>
      <c r="T702" s="1">
        <f t="shared" si="55"/>
        <v>2.491260248076923</v>
      </c>
      <c r="V702" s="2">
        <v>39262</v>
      </c>
      <c r="W702">
        <v>0.0762</v>
      </c>
    </row>
    <row r="703" spans="1:23" ht="15.75">
      <c r="A703" s="2">
        <v>39263</v>
      </c>
      <c r="B703">
        <v>43.68</v>
      </c>
      <c r="C703">
        <v>26.42</v>
      </c>
      <c r="D703" s="1">
        <v>21.998958333333334</v>
      </c>
      <c r="E703" s="1">
        <f t="shared" si="52"/>
        <v>2.2352349599999997</v>
      </c>
      <c r="F703" s="1">
        <f t="shared" si="53"/>
        <v>1.3519896438461538</v>
      </c>
      <c r="H703" s="13">
        <v>39263</v>
      </c>
      <c r="I703" s="14">
        <v>35.54</v>
      </c>
      <c r="J703" s="14">
        <v>24.06</v>
      </c>
      <c r="K703" s="15">
        <v>67.88</v>
      </c>
      <c r="L703" s="15">
        <v>5.61</v>
      </c>
      <c r="M703" s="15">
        <v>3.8</v>
      </c>
      <c r="O703" s="2">
        <v>39263</v>
      </c>
      <c r="P703">
        <v>52.32</v>
      </c>
      <c r="Q703">
        <v>21.88</v>
      </c>
      <c r="R703" s="1">
        <v>41.44166666666665</v>
      </c>
      <c r="S703" s="1">
        <f t="shared" si="54"/>
        <v>5.043631901538459</v>
      </c>
      <c r="T703" s="1">
        <f t="shared" si="55"/>
        <v>2.109225267692307</v>
      </c>
      <c r="V703" s="2">
        <v>39263</v>
      </c>
      <c r="W703">
        <v>0.127</v>
      </c>
    </row>
    <row r="704" spans="1:23" ht="15.75">
      <c r="A704" s="2">
        <v>39264</v>
      </c>
      <c r="B704">
        <v>48.05</v>
      </c>
      <c r="C704">
        <v>17.15</v>
      </c>
      <c r="D704" s="1">
        <v>20.063541666666662</v>
      </c>
      <c r="E704" s="1">
        <f t="shared" si="52"/>
        <v>2.2425360057692303</v>
      </c>
      <c r="F704" s="1">
        <f t="shared" si="53"/>
        <v>0.800405671153846</v>
      </c>
      <c r="H704" s="13">
        <v>39264</v>
      </c>
      <c r="I704" s="14">
        <v>35.6</v>
      </c>
      <c r="J704" s="14">
        <v>32.5</v>
      </c>
      <c r="K704" s="15">
        <v>65.45</v>
      </c>
      <c r="L704" s="15">
        <v>5.42</v>
      </c>
      <c r="M704" s="15">
        <v>4.95</v>
      </c>
      <c r="O704" s="2">
        <v>39264</v>
      </c>
      <c r="P704">
        <v>52.31</v>
      </c>
      <c r="Q704">
        <v>18.89</v>
      </c>
      <c r="R704" s="1">
        <v>42.971875</v>
      </c>
      <c r="S704" s="1">
        <f t="shared" si="54"/>
        <v>5.2288653496153845</v>
      </c>
      <c r="T704" s="1">
        <f t="shared" si="55"/>
        <v>1.8882291426923077</v>
      </c>
      <c r="V704" s="2">
        <v>39264</v>
      </c>
      <c r="W704">
        <v>0.127</v>
      </c>
    </row>
    <row r="705" spans="1:23" ht="15.75">
      <c r="A705" s="2">
        <v>39265</v>
      </c>
      <c r="B705">
        <v>48.54</v>
      </c>
      <c r="C705">
        <v>22.37</v>
      </c>
      <c r="D705" s="1">
        <v>19.540625</v>
      </c>
      <c r="E705" s="1">
        <f t="shared" si="52"/>
        <v>2.2063614299999994</v>
      </c>
      <c r="F705" s="1">
        <f t="shared" si="53"/>
        <v>1.016817165</v>
      </c>
      <c r="H705" s="13">
        <v>39265</v>
      </c>
      <c r="I705" s="14">
        <v>35.89</v>
      </c>
      <c r="J705" s="14">
        <v>30.71</v>
      </c>
      <c r="K705" s="15">
        <v>63.3</v>
      </c>
      <c r="L705" s="15">
        <v>5.28</v>
      </c>
      <c r="M705" s="15">
        <v>4.52</v>
      </c>
      <c r="O705" s="2">
        <v>39265</v>
      </c>
      <c r="P705">
        <v>52.96</v>
      </c>
      <c r="Q705">
        <v>23.04</v>
      </c>
      <c r="R705" s="1">
        <v>42.29166666666667</v>
      </c>
      <c r="S705" s="1">
        <f t="shared" si="54"/>
        <v>5.210041846153847</v>
      </c>
      <c r="T705" s="1">
        <f t="shared" si="55"/>
        <v>2.2666043076923077</v>
      </c>
      <c r="V705" s="2">
        <v>39265</v>
      </c>
      <c r="W705">
        <v>0</v>
      </c>
    </row>
    <row r="706" spans="1:23" ht="15.75">
      <c r="A706" s="2">
        <v>39266</v>
      </c>
      <c r="B706">
        <v>47.08</v>
      </c>
      <c r="C706">
        <v>25.82</v>
      </c>
      <c r="D706" s="1">
        <v>18.51145833333334</v>
      </c>
      <c r="E706" s="1">
        <f t="shared" si="52"/>
        <v>2.0272883400000006</v>
      </c>
      <c r="F706" s="1">
        <f t="shared" si="53"/>
        <v>1.1118221100000005</v>
      </c>
      <c r="H706" s="13">
        <v>39266</v>
      </c>
      <c r="I706" s="14">
        <v>35.42</v>
      </c>
      <c r="J706" s="14">
        <v>25.38</v>
      </c>
      <c r="K706" s="15">
        <v>50.59</v>
      </c>
      <c r="L706" s="15">
        <v>4.17</v>
      </c>
      <c r="M706" s="15">
        <v>2.99</v>
      </c>
      <c r="O706" s="2">
        <v>39266</v>
      </c>
      <c r="P706">
        <v>49.04</v>
      </c>
      <c r="Q706">
        <v>34.06</v>
      </c>
      <c r="R706" s="1">
        <v>41.53020833333334</v>
      </c>
      <c r="S706" s="1">
        <f t="shared" si="54"/>
        <v>4.737541264615386</v>
      </c>
      <c r="T706" s="1">
        <f t="shared" si="55"/>
        <v>3.2903885700000006</v>
      </c>
      <c r="V706" s="2">
        <v>39266</v>
      </c>
      <c r="W706">
        <v>0</v>
      </c>
    </row>
    <row r="707" spans="1:23" ht="15.75">
      <c r="A707" s="2">
        <v>39267</v>
      </c>
      <c r="B707">
        <v>43.69</v>
      </c>
      <c r="C707">
        <v>34.31</v>
      </c>
      <c r="D707" s="1">
        <v>16.9625</v>
      </c>
      <c r="E707" s="1">
        <f t="shared" si="52"/>
        <v>1.7238931338461538</v>
      </c>
      <c r="F707" s="1">
        <f t="shared" si="53"/>
        <v>1.3537828661538462</v>
      </c>
      <c r="H707" s="13">
        <v>39267</v>
      </c>
      <c r="I707" s="14">
        <v>39.94</v>
      </c>
      <c r="J707" s="14">
        <v>33.56</v>
      </c>
      <c r="K707" s="15">
        <v>24.72</v>
      </c>
      <c r="L707" s="15">
        <v>2.3</v>
      </c>
      <c r="M707" s="15">
        <v>1.93</v>
      </c>
      <c r="O707" s="2">
        <v>39267</v>
      </c>
      <c r="P707">
        <v>50.28</v>
      </c>
      <c r="Q707">
        <v>32.52</v>
      </c>
      <c r="R707" s="1">
        <v>41.29479166666666</v>
      </c>
      <c r="S707" s="1">
        <f t="shared" si="54"/>
        <v>4.829798173846154</v>
      </c>
      <c r="T707" s="1">
        <f t="shared" si="55"/>
        <v>3.123807410769231</v>
      </c>
      <c r="V707" s="2">
        <v>39267</v>
      </c>
      <c r="W707">
        <v>0</v>
      </c>
    </row>
    <row r="708" spans="1:22" ht="15.75">
      <c r="A708" s="2">
        <v>39268</v>
      </c>
      <c r="B708">
        <v>44.79</v>
      </c>
      <c r="C708">
        <v>33.61</v>
      </c>
      <c r="D708" s="1">
        <v>17.258333333333326</v>
      </c>
      <c r="E708" s="1">
        <f t="shared" si="52"/>
        <v>1.7981186676923069</v>
      </c>
      <c r="F708" s="1">
        <f t="shared" si="53"/>
        <v>1.3492915476923073</v>
      </c>
      <c r="H708" s="13">
        <v>39268</v>
      </c>
      <c r="I708" s="14">
        <v>38.21</v>
      </c>
      <c r="J708" s="14">
        <v>34.19</v>
      </c>
      <c r="K708" s="15">
        <v>29.5</v>
      </c>
      <c r="L708" s="15">
        <v>2.62</v>
      </c>
      <c r="M708" s="15">
        <v>2.35</v>
      </c>
      <c r="O708" s="2">
        <v>39268</v>
      </c>
      <c r="R708" s="1">
        <v>41.946875</v>
      </c>
      <c r="V708" s="2">
        <v>39268</v>
      </c>
    </row>
    <row r="709" spans="1:23" ht="15.75">
      <c r="A709" s="2">
        <v>39269</v>
      </c>
      <c r="B709">
        <v>39.14</v>
      </c>
      <c r="C709">
        <v>38.66</v>
      </c>
      <c r="D709" s="1">
        <v>24.314583333333335</v>
      </c>
      <c r="E709" s="1">
        <f t="shared" si="52"/>
        <v>2.213737324615385</v>
      </c>
      <c r="F709" s="1">
        <f t="shared" si="53"/>
        <v>2.186588783076923</v>
      </c>
      <c r="H709" s="13">
        <v>39269</v>
      </c>
      <c r="I709" s="14">
        <v>40.24</v>
      </c>
      <c r="J709" s="14">
        <v>36.96</v>
      </c>
      <c r="K709" s="15">
        <v>35.77</v>
      </c>
      <c r="L709" s="15">
        <v>3.35</v>
      </c>
      <c r="M709" s="15">
        <v>3.08</v>
      </c>
      <c r="O709" s="2">
        <v>39269</v>
      </c>
      <c r="P709">
        <v>47.79</v>
      </c>
      <c r="Q709">
        <v>37.71</v>
      </c>
      <c r="R709" s="1">
        <v>48.54375</v>
      </c>
      <c r="S709" s="1">
        <f aca="true" t="shared" si="56" ref="S709:S754">R709*(1/520)*P709*14*86400*10^-6</f>
        <v>5.396457828461538</v>
      </c>
      <c r="T709" s="1">
        <f aca="true" t="shared" si="57" ref="T709:T754">R709*(1/520)*Q709*14*86400*10^-6</f>
        <v>4.258221902307692</v>
      </c>
      <c r="V709" s="2">
        <v>39269</v>
      </c>
      <c r="W709">
        <v>0.381</v>
      </c>
    </row>
    <row r="710" spans="1:23" ht="15.75">
      <c r="A710" s="2">
        <v>39270</v>
      </c>
      <c r="B710">
        <v>38.69</v>
      </c>
      <c r="C710">
        <v>31.01</v>
      </c>
      <c r="D710" s="1">
        <v>79.409375</v>
      </c>
      <c r="E710" s="1">
        <f t="shared" si="52"/>
        <v>7.146755788846154</v>
      </c>
      <c r="F710" s="1">
        <f t="shared" si="53"/>
        <v>5.728118299615384</v>
      </c>
      <c r="H710" s="13">
        <v>39270</v>
      </c>
      <c r="I710" s="14">
        <v>42.62</v>
      </c>
      <c r="J710" s="14">
        <v>42.68</v>
      </c>
      <c r="K710" s="15">
        <v>286.26</v>
      </c>
      <c r="L710" s="15">
        <v>28.38</v>
      </c>
      <c r="M710" s="15">
        <v>28.42</v>
      </c>
      <c r="O710" s="2">
        <v>39270</v>
      </c>
      <c r="P710">
        <v>50.2</v>
      </c>
      <c r="Q710">
        <v>35.5</v>
      </c>
      <c r="R710" s="1">
        <v>86.54375</v>
      </c>
      <c r="S710" s="1">
        <f t="shared" si="56"/>
        <v>10.105966661538462</v>
      </c>
      <c r="T710" s="1">
        <f t="shared" si="57"/>
        <v>7.146649730769231</v>
      </c>
      <c r="V710" s="2">
        <v>39269.7</v>
      </c>
      <c r="W710">
        <v>1.4731999999999998</v>
      </c>
    </row>
    <row r="711" spans="1:23" ht="15.75">
      <c r="A711" s="2">
        <v>39271</v>
      </c>
      <c r="B711">
        <v>41.84</v>
      </c>
      <c r="C711">
        <v>16.96</v>
      </c>
      <c r="D711" s="1">
        <v>29.560416666666672</v>
      </c>
      <c r="E711" s="1">
        <f t="shared" si="52"/>
        <v>2.877005298461539</v>
      </c>
      <c r="F711" s="1">
        <f t="shared" si="53"/>
        <v>1.1662048246153849</v>
      </c>
      <c r="H711" s="13">
        <v>39271</v>
      </c>
      <c r="I711" s="14">
        <v>40.52</v>
      </c>
      <c r="J711" s="14">
        <v>40.78</v>
      </c>
      <c r="K711" s="15">
        <v>162.26</v>
      </c>
      <c r="L711" s="15">
        <v>15.29</v>
      </c>
      <c r="M711" s="15">
        <v>15.39</v>
      </c>
      <c r="O711" s="2">
        <v>39271</v>
      </c>
      <c r="P711">
        <v>51.66</v>
      </c>
      <c r="Q711">
        <v>34.54</v>
      </c>
      <c r="R711" s="1">
        <v>53.288541666666674</v>
      </c>
      <c r="S711" s="1">
        <f t="shared" si="56"/>
        <v>6.403636502307694</v>
      </c>
      <c r="T711" s="1">
        <f t="shared" si="57"/>
        <v>4.2814867361538465</v>
      </c>
      <c r="V711" s="2">
        <v>39271</v>
      </c>
      <c r="W711">
        <v>0.050800000000000005</v>
      </c>
    </row>
    <row r="712" spans="1:22" ht="15.75">
      <c r="A712" s="2">
        <v>39272</v>
      </c>
      <c r="B712">
        <v>42.14</v>
      </c>
      <c r="C712">
        <v>31.36</v>
      </c>
      <c r="D712" s="1">
        <v>24.31666666666666</v>
      </c>
      <c r="E712" s="1">
        <f t="shared" si="52"/>
        <v>2.383619926153845</v>
      </c>
      <c r="F712" s="1">
        <f t="shared" si="53"/>
        <v>1.7738566892307686</v>
      </c>
      <c r="H712" s="13">
        <v>39272</v>
      </c>
      <c r="I712" s="14">
        <v>39.95</v>
      </c>
      <c r="J712" s="14">
        <v>38.26</v>
      </c>
      <c r="K712" s="15">
        <v>87.29</v>
      </c>
      <c r="L712" s="15">
        <v>8.11</v>
      </c>
      <c r="M712" s="15">
        <v>7.77</v>
      </c>
      <c r="O712" s="2">
        <v>39272</v>
      </c>
      <c r="P712">
        <v>52.47</v>
      </c>
      <c r="Q712">
        <v>29.93</v>
      </c>
      <c r="R712" s="1">
        <v>47.046875</v>
      </c>
      <c r="S712" s="1">
        <f t="shared" si="56"/>
        <v>5.742225986538462</v>
      </c>
      <c r="T712" s="1">
        <f t="shared" si="57"/>
        <v>3.275487398076923</v>
      </c>
      <c r="V712" s="2">
        <v>39272</v>
      </c>
    </row>
    <row r="713" spans="1:23" ht="15.75">
      <c r="A713" s="2">
        <v>39273</v>
      </c>
      <c r="B713">
        <v>37.82</v>
      </c>
      <c r="C713">
        <v>28.68</v>
      </c>
      <c r="D713" s="1">
        <v>24.240625</v>
      </c>
      <c r="E713" s="1">
        <f t="shared" si="52"/>
        <v>2.1325723407692307</v>
      </c>
      <c r="F713" s="1">
        <f t="shared" si="53"/>
        <v>1.617191293846154</v>
      </c>
      <c r="H713" s="13">
        <v>39273</v>
      </c>
      <c r="I713" s="14">
        <v>46.01</v>
      </c>
      <c r="J713" s="14">
        <v>24.79</v>
      </c>
      <c r="K713" s="15">
        <v>63.8</v>
      </c>
      <c r="L713" s="15">
        <v>6.83</v>
      </c>
      <c r="M713" s="15">
        <v>3.68</v>
      </c>
      <c r="O713" s="2">
        <v>39273</v>
      </c>
      <c r="P713">
        <v>48.62</v>
      </c>
      <c r="Q713">
        <v>29.29</v>
      </c>
      <c r="R713" s="1">
        <v>51.059375</v>
      </c>
      <c r="S713" s="1">
        <f t="shared" si="56"/>
        <v>5.774692770000001</v>
      </c>
      <c r="T713" s="1">
        <f t="shared" si="57"/>
        <v>3.478830753461539</v>
      </c>
      <c r="V713" s="2">
        <v>39273</v>
      </c>
      <c r="W713">
        <v>0.254</v>
      </c>
    </row>
    <row r="714" spans="1:23" ht="15.75">
      <c r="A714" s="2">
        <v>39274</v>
      </c>
      <c r="B714">
        <v>39.21</v>
      </c>
      <c r="C714">
        <v>27.09</v>
      </c>
      <c r="D714" s="1">
        <v>119.27083333333336</v>
      </c>
      <c r="E714" s="1">
        <f t="shared" si="52"/>
        <v>10.878512884615388</v>
      </c>
      <c r="F714" s="1">
        <f t="shared" si="53"/>
        <v>7.515912115384616</v>
      </c>
      <c r="H714" s="13">
        <v>39274</v>
      </c>
      <c r="I714" s="14">
        <v>43.34</v>
      </c>
      <c r="J714" s="14">
        <v>40.56</v>
      </c>
      <c r="K714" s="15">
        <v>202.74</v>
      </c>
      <c r="L714" s="15">
        <v>20.44</v>
      </c>
      <c r="M714" s="15">
        <v>19.13</v>
      </c>
      <c r="O714" s="2">
        <v>39274</v>
      </c>
      <c r="P714">
        <v>55.61</v>
      </c>
      <c r="Q714">
        <v>0.01</v>
      </c>
      <c r="R714" s="1">
        <v>132.86458333333337</v>
      </c>
      <c r="S714" s="1">
        <f t="shared" si="56"/>
        <v>17.18701909615385</v>
      </c>
      <c r="T714" s="1">
        <f t="shared" si="57"/>
        <v>0.0030906346153846166</v>
      </c>
      <c r="V714" s="2">
        <v>39274</v>
      </c>
      <c r="W714">
        <v>1.143</v>
      </c>
    </row>
    <row r="715" spans="1:23" ht="15.75">
      <c r="A715" s="2">
        <v>39275</v>
      </c>
      <c r="B715">
        <v>44.55</v>
      </c>
      <c r="C715">
        <v>28.95</v>
      </c>
      <c r="D715" s="1">
        <v>55.785416666666656</v>
      </c>
      <c r="E715" s="1">
        <f t="shared" si="52"/>
        <v>5.78105131153846</v>
      </c>
      <c r="F715" s="1">
        <f t="shared" si="53"/>
        <v>3.7567101115384607</v>
      </c>
      <c r="H715" s="13">
        <v>39275</v>
      </c>
      <c r="I715" s="14">
        <v>47.23</v>
      </c>
      <c r="J715" s="14">
        <v>39.77</v>
      </c>
      <c r="K715" s="15">
        <v>199.09</v>
      </c>
      <c r="L715" s="15">
        <v>21.87</v>
      </c>
      <c r="M715" s="15">
        <v>18.42</v>
      </c>
      <c r="O715" s="2">
        <v>39275</v>
      </c>
      <c r="P715">
        <v>53.31</v>
      </c>
      <c r="Q715">
        <v>28.79</v>
      </c>
      <c r="R715" s="1">
        <v>69.24479166666666</v>
      </c>
      <c r="S715" s="1">
        <f t="shared" si="56"/>
        <v>8.586856990384614</v>
      </c>
      <c r="T715" s="1">
        <f t="shared" si="57"/>
        <v>4.6373215673076915</v>
      </c>
      <c r="V715" s="2">
        <v>39275</v>
      </c>
      <c r="W715">
        <v>0.254</v>
      </c>
    </row>
    <row r="716" spans="1:23" ht="15.75">
      <c r="A716" s="2">
        <v>39276</v>
      </c>
      <c r="B716">
        <v>45.52</v>
      </c>
      <c r="C716">
        <v>27.58</v>
      </c>
      <c r="D716" s="1">
        <v>40.321875</v>
      </c>
      <c r="E716" s="1">
        <f t="shared" si="52"/>
        <v>4.269543147692308</v>
      </c>
      <c r="F716" s="1">
        <f t="shared" si="53"/>
        <v>2.586862917692308</v>
      </c>
      <c r="H716" s="13">
        <v>39276</v>
      </c>
      <c r="I716" s="14">
        <v>44.52</v>
      </c>
      <c r="J716" s="14">
        <v>38.08</v>
      </c>
      <c r="K716" s="15">
        <v>139.48</v>
      </c>
      <c r="L716" s="15">
        <v>14.44</v>
      </c>
      <c r="M716" s="15">
        <v>12.36</v>
      </c>
      <c r="O716" s="2">
        <v>39276</v>
      </c>
      <c r="P716">
        <v>53.86</v>
      </c>
      <c r="Q716">
        <v>20.54</v>
      </c>
      <c r="R716" s="1">
        <v>54.234375</v>
      </c>
      <c r="S716" s="1">
        <f t="shared" si="56"/>
        <v>6.7948429500000005</v>
      </c>
      <c r="T716" s="1">
        <f t="shared" si="57"/>
        <v>2.5912750499999997</v>
      </c>
      <c r="V716" s="2">
        <v>39276</v>
      </c>
      <c r="W716">
        <v>0.127</v>
      </c>
    </row>
    <row r="717" spans="1:23" ht="15.75">
      <c r="A717" s="2">
        <v>39277</v>
      </c>
      <c r="B717">
        <v>45.87</v>
      </c>
      <c r="C717">
        <v>21.83</v>
      </c>
      <c r="D717" s="1">
        <v>36.144791666666656</v>
      </c>
      <c r="E717" s="1">
        <f t="shared" si="52"/>
        <v>3.856673738076922</v>
      </c>
      <c r="F717" s="1">
        <f t="shared" si="53"/>
        <v>1.8354302965384612</v>
      </c>
      <c r="H717" s="13">
        <v>39277</v>
      </c>
      <c r="I717" s="14">
        <v>41.66</v>
      </c>
      <c r="J717" s="14">
        <v>29.34</v>
      </c>
      <c r="K717" s="15">
        <v>96.9</v>
      </c>
      <c r="L717" s="15">
        <v>9.39</v>
      </c>
      <c r="M717" s="15">
        <v>6.61</v>
      </c>
      <c r="O717" s="2">
        <v>39277</v>
      </c>
      <c r="P717">
        <v>52.6</v>
      </c>
      <c r="Q717">
        <v>9.5</v>
      </c>
      <c r="R717" s="1">
        <v>48.66458333333336</v>
      </c>
      <c r="S717" s="1">
        <f t="shared" si="56"/>
        <v>5.954388784615388</v>
      </c>
      <c r="T717" s="1">
        <f t="shared" si="57"/>
        <v>1.0754124230769238</v>
      </c>
      <c r="V717" s="2">
        <v>39277</v>
      </c>
      <c r="W717">
        <v>0.127</v>
      </c>
    </row>
    <row r="718" spans="1:22" ht="15.75">
      <c r="A718" s="2">
        <v>39278</v>
      </c>
      <c r="B718">
        <v>45.87</v>
      </c>
      <c r="C718">
        <v>20.44</v>
      </c>
      <c r="D718" s="1">
        <v>36.564583333333346</v>
      </c>
      <c r="E718" s="1">
        <f t="shared" si="52"/>
        <v>3.901465793076925</v>
      </c>
      <c r="F718" s="1">
        <f t="shared" si="53"/>
        <v>1.7385210553846162</v>
      </c>
      <c r="H718" s="13">
        <v>39278</v>
      </c>
      <c r="I718" s="14">
        <v>41.75</v>
      </c>
      <c r="J718" s="14">
        <v>13.75</v>
      </c>
      <c r="K718" s="15">
        <v>82.28</v>
      </c>
      <c r="L718" s="15">
        <v>7.99</v>
      </c>
      <c r="M718" s="15">
        <v>2.63</v>
      </c>
      <c r="O718" s="2">
        <v>39278</v>
      </c>
      <c r="P718">
        <v>53.1</v>
      </c>
      <c r="Q718">
        <v>10.8</v>
      </c>
      <c r="R718" s="1">
        <v>47.880208333333336</v>
      </c>
      <c r="S718" s="1">
        <f t="shared" si="56"/>
        <v>5.914104403846155</v>
      </c>
      <c r="T718" s="1">
        <f t="shared" si="57"/>
        <v>1.2028686923076923</v>
      </c>
      <c r="V718" s="2">
        <v>39278</v>
      </c>
    </row>
    <row r="719" spans="1:23" ht="15.75">
      <c r="A719" s="2">
        <v>39279</v>
      </c>
      <c r="B719">
        <v>47.12</v>
      </c>
      <c r="C719">
        <v>24.18</v>
      </c>
      <c r="D719" s="1">
        <v>34.967708333333334</v>
      </c>
      <c r="E719" s="1">
        <f t="shared" si="52"/>
        <v>3.8327534861538464</v>
      </c>
      <c r="F719" s="1">
        <f t="shared" si="53"/>
        <v>1.9668077100000003</v>
      </c>
      <c r="H719" s="13">
        <v>39279</v>
      </c>
      <c r="I719" s="14">
        <v>41.67</v>
      </c>
      <c r="J719" s="14">
        <v>28.23</v>
      </c>
      <c r="K719" s="15">
        <v>80.35</v>
      </c>
      <c r="L719" s="15">
        <v>7.79</v>
      </c>
      <c r="M719" s="15">
        <v>5.28</v>
      </c>
      <c r="O719" s="2">
        <v>39279</v>
      </c>
      <c r="P719">
        <v>53.16</v>
      </c>
      <c r="Q719">
        <v>27.34</v>
      </c>
      <c r="R719" s="1">
        <v>45.5</v>
      </c>
      <c r="S719" s="1">
        <f t="shared" si="56"/>
        <v>5.6264544</v>
      </c>
      <c r="T719" s="1">
        <f t="shared" si="57"/>
        <v>2.8936656</v>
      </c>
      <c r="V719" s="2">
        <v>39279</v>
      </c>
      <c r="W719">
        <v>0</v>
      </c>
    </row>
    <row r="720" spans="1:23" ht="15.75">
      <c r="A720" s="2">
        <v>39280</v>
      </c>
      <c r="B720">
        <v>44.78</v>
      </c>
      <c r="C720">
        <v>20.23</v>
      </c>
      <c r="D720" s="1">
        <v>32.52291666666667</v>
      </c>
      <c r="E720" s="1">
        <f t="shared" si="52"/>
        <v>3.387755118461538</v>
      </c>
      <c r="F720" s="1">
        <f t="shared" si="53"/>
        <v>1.5304664146153848</v>
      </c>
      <c r="H720" s="13">
        <v>39280</v>
      </c>
      <c r="I720" s="14">
        <v>41.23</v>
      </c>
      <c r="J720" s="14">
        <v>21.77</v>
      </c>
      <c r="K720" s="15">
        <v>64.44</v>
      </c>
      <c r="L720" s="15">
        <v>6.18</v>
      </c>
      <c r="M720" s="15">
        <v>3.26</v>
      </c>
      <c r="O720" s="2">
        <v>39280</v>
      </c>
      <c r="P720">
        <v>49.41</v>
      </c>
      <c r="Q720">
        <v>26.29</v>
      </c>
      <c r="R720" s="1">
        <v>42.85208333333333</v>
      </c>
      <c r="S720" s="1">
        <f t="shared" si="56"/>
        <v>4.925215405384615</v>
      </c>
      <c r="T720" s="1">
        <f t="shared" si="57"/>
        <v>2.620601356153846</v>
      </c>
      <c r="V720" s="2">
        <v>39280</v>
      </c>
      <c r="W720">
        <v>0</v>
      </c>
    </row>
    <row r="721" spans="1:23" ht="15.75">
      <c r="A721" s="2">
        <v>39281</v>
      </c>
      <c r="B721">
        <v>49.61</v>
      </c>
      <c r="C721">
        <v>34.49</v>
      </c>
      <c r="D721" s="1">
        <v>32.775</v>
      </c>
      <c r="E721" s="1">
        <f t="shared" si="52"/>
        <v>3.7822511353846147</v>
      </c>
      <c r="F721" s="1">
        <f t="shared" si="53"/>
        <v>2.6295069876923076</v>
      </c>
      <c r="H721" s="13">
        <v>39281</v>
      </c>
      <c r="I721" s="14"/>
      <c r="J721" s="14"/>
      <c r="K721" s="15">
        <v>54.85</v>
      </c>
      <c r="L721" s="15"/>
      <c r="M721" s="15"/>
      <c r="O721" s="2">
        <v>39281</v>
      </c>
      <c r="P721">
        <v>51.96</v>
      </c>
      <c r="Q721">
        <v>23.64</v>
      </c>
      <c r="R721" s="1">
        <v>44.973958333333336</v>
      </c>
      <c r="S721" s="1">
        <f t="shared" si="56"/>
        <v>5.435865346153847</v>
      </c>
      <c r="T721" s="1">
        <f t="shared" si="57"/>
        <v>2.4731304230769235</v>
      </c>
      <c r="V721" s="2">
        <v>39281</v>
      </c>
      <c r="W721">
        <v>0</v>
      </c>
    </row>
    <row r="722" spans="1:22" ht="15.75">
      <c r="A722" s="2">
        <v>39282</v>
      </c>
      <c r="B722">
        <v>50.18</v>
      </c>
      <c r="C722">
        <v>27.62</v>
      </c>
      <c r="D722" s="1">
        <v>32.43020833333335</v>
      </c>
      <c r="E722" s="1">
        <f t="shared" si="52"/>
        <v>3.7854614700000018</v>
      </c>
      <c r="F722" s="1">
        <f t="shared" si="53"/>
        <v>2.08358799923077</v>
      </c>
      <c r="H722" s="13">
        <v>39282</v>
      </c>
      <c r="I722" s="14">
        <v>40.04</v>
      </c>
      <c r="J722" s="14">
        <v>26.66</v>
      </c>
      <c r="K722" s="15">
        <v>48.3</v>
      </c>
      <c r="L722" s="15">
        <v>4.5</v>
      </c>
      <c r="M722" s="15">
        <v>3</v>
      </c>
      <c r="O722" s="2">
        <v>39282</v>
      </c>
      <c r="P722">
        <v>55.31</v>
      </c>
      <c r="Q722">
        <v>21.3</v>
      </c>
      <c r="R722" s="1">
        <v>43.398958333333354</v>
      </c>
      <c r="S722" s="1">
        <f t="shared" si="56"/>
        <v>5.583691284230772</v>
      </c>
      <c r="T722" s="1">
        <f t="shared" si="57"/>
        <v>2.1502915269230782</v>
      </c>
      <c r="V722" s="2">
        <v>39282</v>
      </c>
    </row>
    <row r="723" spans="1:22" ht="15.75">
      <c r="A723" s="2">
        <v>39283</v>
      </c>
      <c r="B723">
        <v>49.88</v>
      </c>
      <c r="C723">
        <v>23.52</v>
      </c>
      <c r="D723" s="1">
        <v>33.52604166666667</v>
      </c>
      <c r="E723" s="1">
        <f t="shared" si="52"/>
        <v>3.8899781307692316</v>
      </c>
      <c r="F723" s="1">
        <f t="shared" si="53"/>
        <v>1.8342479076923077</v>
      </c>
      <c r="H723" s="13">
        <v>39283</v>
      </c>
      <c r="I723" s="14">
        <v>40.97</v>
      </c>
      <c r="J723" s="14">
        <v>25.53</v>
      </c>
      <c r="K723" s="15">
        <v>46</v>
      </c>
      <c r="L723" s="15">
        <v>4.38</v>
      </c>
      <c r="M723" s="15">
        <v>2.73</v>
      </c>
      <c r="O723" s="2">
        <v>39283</v>
      </c>
      <c r="P723">
        <v>56.45</v>
      </c>
      <c r="Q723">
        <v>21.35</v>
      </c>
      <c r="R723" s="1">
        <v>42.348958333333336</v>
      </c>
      <c r="S723" s="1">
        <f t="shared" si="56"/>
        <v>5.560900355769231</v>
      </c>
      <c r="T723" s="1">
        <f t="shared" si="57"/>
        <v>2.103192605769231</v>
      </c>
      <c r="V723" s="2">
        <v>39283</v>
      </c>
    </row>
    <row r="724" spans="1:23" ht="15.75">
      <c r="A724" s="2">
        <v>39284</v>
      </c>
      <c r="B724">
        <v>51.69</v>
      </c>
      <c r="C724">
        <v>23.41</v>
      </c>
      <c r="D724" s="1">
        <v>34.29166666666667</v>
      </c>
      <c r="E724" s="1">
        <f t="shared" si="52"/>
        <v>4.123192015384616</v>
      </c>
      <c r="F724" s="1">
        <f t="shared" si="53"/>
        <v>1.867361676923077</v>
      </c>
      <c r="H724" s="13">
        <v>39284</v>
      </c>
      <c r="I724" s="14">
        <v>40.88</v>
      </c>
      <c r="J724" s="14">
        <v>23.82</v>
      </c>
      <c r="K724" s="15">
        <v>44.65</v>
      </c>
      <c r="L724" s="15">
        <v>4.25</v>
      </c>
      <c r="M724" s="15">
        <v>2.47</v>
      </c>
      <c r="O724" s="2">
        <v>39284</v>
      </c>
      <c r="P724">
        <v>58.26</v>
      </c>
      <c r="Q724">
        <v>19.64</v>
      </c>
      <c r="R724" s="1">
        <v>41.747916666666676</v>
      </c>
      <c r="S724" s="1">
        <f t="shared" si="56"/>
        <v>5.657749601538463</v>
      </c>
      <c r="T724" s="1">
        <f t="shared" si="57"/>
        <v>1.907281190769231</v>
      </c>
      <c r="V724" s="2">
        <v>39284</v>
      </c>
      <c r="W724">
        <v>0</v>
      </c>
    </row>
    <row r="725" spans="1:23" ht="15.75">
      <c r="A725" s="2">
        <v>39285</v>
      </c>
      <c r="B725">
        <v>53.03</v>
      </c>
      <c r="C725">
        <v>20.68</v>
      </c>
      <c r="D725" s="1">
        <v>33.021875</v>
      </c>
      <c r="E725" s="1">
        <f t="shared" si="52"/>
        <v>4.073444380384616</v>
      </c>
      <c r="F725" s="1">
        <f t="shared" si="53"/>
        <v>1.5885127246153847</v>
      </c>
      <c r="H725" s="13">
        <v>39285</v>
      </c>
      <c r="I725" s="14">
        <v>41.03</v>
      </c>
      <c r="J725" s="14">
        <v>21.88</v>
      </c>
      <c r="K725" s="15">
        <v>41.18</v>
      </c>
      <c r="L725" s="15">
        <v>3.93</v>
      </c>
      <c r="M725" s="15">
        <v>2.1</v>
      </c>
      <c r="O725" s="2">
        <v>39285</v>
      </c>
      <c r="P725">
        <v>58.04</v>
      </c>
      <c r="Q725">
        <v>19.26</v>
      </c>
      <c r="R725" s="1">
        <v>41.64270833333334</v>
      </c>
      <c r="S725" s="1">
        <f t="shared" si="56"/>
        <v>5.622180770769232</v>
      </c>
      <c r="T725" s="1">
        <f t="shared" si="57"/>
        <v>1.8656650869230775</v>
      </c>
      <c r="V725" s="2">
        <v>39285</v>
      </c>
      <c r="W725">
        <v>0.127</v>
      </c>
    </row>
    <row r="726" spans="1:23" ht="15.75">
      <c r="A726" s="2">
        <v>39286</v>
      </c>
      <c r="B726">
        <v>50.57</v>
      </c>
      <c r="C726">
        <v>21.03</v>
      </c>
      <c r="D726" s="1">
        <v>35.4125</v>
      </c>
      <c r="E726" s="1">
        <f t="shared" si="52"/>
        <v>4.165699859999999</v>
      </c>
      <c r="F726" s="1">
        <f t="shared" si="53"/>
        <v>1.7323446323076923</v>
      </c>
      <c r="H726" s="13">
        <v>39286</v>
      </c>
      <c r="I726" s="14">
        <v>42.24</v>
      </c>
      <c r="J726" s="14">
        <v>22.06</v>
      </c>
      <c r="K726" s="15">
        <v>39.53</v>
      </c>
      <c r="L726" s="15">
        <v>3.88</v>
      </c>
      <c r="M726" s="15">
        <v>2.03</v>
      </c>
      <c r="O726" s="2">
        <v>39286</v>
      </c>
      <c r="P726">
        <v>58.11</v>
      </c>
      <c r="Q726">
        <v>17.39</v>
      </c>
      <c r="R726" s="1">
        <v>44.834375</v>
      </c>
      <c r="S726" s="1">
        <f t="shared" si="56"/>
        <v>6.060388004999999</v>
      </c>
      <c r="T726" s="1">
        <f t="shared" si="57"/>
        <v>1.8136318603846158</v>
      </c>
      <c r="V726" s="2">
        <v>39286</v>
      </c>
      <c r="W726">
        <v>0.254</v>
      </c>
    </row>
    <row r="727" spans="1:23" ht="15.75">
      <c r="A727" s="2">
        <v>39287</v>
      </c>
      <c r="B727">
        <v>47.16</v>
      </c>
      <c r="C727">
        <v>17.44</v>
      </c>
      <c r="D727" s="1">
        <v>33.820833333333326</v>
      </c>
      <c r="E727" s="1">
        <f t="shared" si="52"/>
        <v>3.710193286153845</v>
      </c>
      <c r="F727" s="1">
        <f t="shared" si="53"/>
        <v>1.3720477292307691</v>
      </c>
      <c r="H727" s="13">
        <v>39287</v>
      </c>
      <c r="I727" s="14">
        <v>42.69</v>
      </c>
      <c r="J727" s="14">
        <v>19.61</v>
      </c>
      <c r="K727" s="15">
        <v>41.86</v>
      </c>
      <c r="L727" s="15">
        <v>4.16</v>
      </c>
      <c r="M727" s="15">
        <v>1.91</v>
      </c>
      <c r="O727" s="2">
        <v>39287</v>
      </c>
      <c r="P727">
        <v>57.31</v>
      </c>
      <c r="Q727">
        <v>17.09</v>
      </c>
      <c r="R727" s="1">
        <v>43.2</v>
      </c>
      <c r="S727" s="1">
        <f t="shared" si="56"/>
        <v>5.759073083076924</v>
      </c>
      <c r="T727" s="1">
        <f t="shared" si="57"/>
        <v>1.717371470769231</v>
      </c>
      <c r="V727" s="2">
        <v>39287</v>
      </c>
      <c r="W727">
        <v>0</v>
      </c>
    </row>
    <row r="728" spans="1:23" ht="15.75">
      <c r="A728" s="2">
        <v>39288</v>
      </c>
      <c r="B728">
        <v>48.92</v>
      </c>
      <c r="C728">
        <v>16.28</v>
      </c>
      <c r="D728" s="1">
        <v>31.06458333333332</v>
      </c>
      <c r="E728" s="1">
        <f t="shared" si="52"/>
        <v>3.5350081199999988</v>
      </c>
      <c r="F728" s="1">
        <f t="shared" si="53"/>
        <v>1.1764090799999996</v>
      </c>
      <c r="H728" s="13">
        <v>39288</v>
      </c>
      <c r="I728" s="14"/>
      <c r="J728" s="14"/>
      <c r="K728" s="15">
        <v>40.14</v>
      </c>
      <c r="L728" s="15"/>
      <c r="M728" s="15"/>
      <c r="O728" s="2">
        <v>39288</v>
      </c>
      <c r="P728">
        <v>58.91</v>
      </c>
      <c r="Q728">
        <v>17.19</v>
      </c>
      <c r="R728" s="1">
        <v>41.884375</v>
      </c>
      <c r="S728" s="1">
        <f t="shared" si="56"/>
        <v>5.739571844999999</v>
      </c>
      <c r="T728" s="1">
        <f t="shared" si="57"/>
        <v>1.674813105</v>
      </c>
      <c r="V728" s="2">
        <v>39288</v>
      </c>
      <c r="W728">
        <v>0</v>
      </c>
    </row>
    <row r="729" spans="1:22" ht="15.75">
      <c r="A729" s="2">
        <v>39289</v>
      </c>
      <c r="B729">
        <v>49.68</v>
      </c>
      <c r="C729">
        <v>15.32</v>
      </c>
      <c r="D729" s="1">
        <v>29.183333333333326</v>
      </c>
      <c r="E729" s="1">
        <f t="shared" si="52"/>
        <v>3.372522978461537</v>
      </c>
      <c r="F729" s="1">
        <f t="shared" si="53"/>
        <v>1.0399970215384613</v>
      </c>
      <c r="H729" s="13">
        <v>39289</v>
      </c>
      <c r="I729" s="14"/>
      <c r="J729" s="14"/>
      <c r="K729" s="15">
        <v>35.19</v>
      </c>
      <c r="L729" s="15"/>
      <c r="M729" s="15"/>
      <c r="O729" s="2">
        <v>39289</v>
      </c>
      <c r="P729">
        <v>58.44</v>
      </c>
      <c r="Q729">
        <v>15.86</v>
      </c>
      <c r="R729" s="1">
        <v>41.04479166666666</v>
      </c>
      <c r="S729" s="1">
        <f t="shared" si="56"/>
        <v>5.57964666</v>
      </c>
      <c r="T729" s="1">
        <f t="shared" si="57"/>
        <v>1.51425729</v>
      </c>
      <c r="V729" s="2">
        <v>39289</v>
      </c>
    </row>
    <row r="730" spans="1:23" ht="15.75">
      <c r="A730" s="2">
        <v>39290</v>
      </c>
      <c r="B730">
        <v>50.79</v>
      </c>
      <c r="C730">
        <v>14.61</v>
      </c>
      <c r="D730" s="1">
        <v>29.66875</v>
      </c>
      <c r="E730" s="1">
        <f aca="true" t="shared" si="58" ref="E730:E762">D730*(1/520)*B730*14*86400*10^-6</f>
        <v>3.5052249669230764</v>
      </c>
      <c r="F730" s="1">
        <f aca="true" t="shared" si="59" ref="F730:F762">D730*(1/520)*C730*14*86400*10^-6</f>
        <v>1.0082956638461538</v>
      </c>
      <c r="H730" s="13">
        <v>39290</v>
      </c>
      <c r="I730" s="14"/>
      <c r="J730" s="14"/>
      <c r="K730" s="15">
        <v>31.75</v>
      </c>
      <c r="L730" s="15"/>
      <c r="M730" s="15"/>
      <c r="O730" s="2">
        <v>39290</v>
      </c>
      <c r="P730">
        <v>52.96</v>
      </c>
      <c r="Q730">
        <v>18.54</v>
      </c>
      <c r="R730" s="1">
        <v>60.10833333333334</v>
      </c>
      <c r="S730" s="1">
        <f t="shared" si="56"/>
        <v>7.404932381538463</v>
      </c>
      <c r="T730" s="1">
        <f t="shared" si="57"/>
        <v>2.592285618461539</v>
      </c>
      <c r="V730" s="2">
        <v>39290</v>
      </c>
      <c r="W730">
        <v>1.016</v>
      </c>
    </row>
    <row r="731" spans="1:23" ht="15.75">
      <c r="A731" s="2">
        <v>39291</v>
      </c>
      <c r="B731">
        <v>50.47</v>
      </c>
      <c r="C731">
        <v>14.53</v>
      </c>
      <c r="D731" s="1">
        <v>31.546875</v>
      </c>
      <c r="E731" s="1">
        <f t="shared" si="58"/>
        <v>3.703634186538462</v>
      </c>
      <c r="F731" s="1">
        <f t="shared" si="59"/>
        <v>1.0662533134615386</v>
      </c>
      <c r="H731" s="13">
        <v>39291</v>
      </c>
      <c r="I731" s="14"/>
      <c r="J731" s="14"/>
      <c r="K731" s="15">
        <v>38.46</v>
      </c>
      <c r="L731" s="15"/>
      <c r="M731" s="15"/>
      <c r="O731" s="2">
        <v>39291</v>
      </c>
      <c r="P731">
        <v>56.86</v>
      </c>
      <c r="Q731">
        <v>15.74</v>
      </c>
      <c r="R731" s="1">
        <v>61.036458333333286</v>
      </c>
      <c r="S731" s="1">
        <f t="shared" si="56"/>
        <v>8.072993734615379</v>
      </c>
      <c r="T731" s="1">
        <f t="shared" si="57"/>
        <v>2.2347682269230753</v>
      </c>
      <c r="V731" s="2">
        <v>39291</v>
      </c>
      <c r="W731">
        <v>0.127</v>
      </c>
    </row>
    <row r="732" spans="1:22" ht="15.75">
      <c r="A732" s="2">
        <v>39292</v>
      </c>
      <c r="B732">
        <v>50.94</v>
      </c>
      <c r="C732">
        <v>14.86</v>
      </c>
      <c r="D732" s="1">
        <v>30.296875</v>
      </c>
      <c r="E732" s="1">
        <f t="shared" si="58"/>
        <v>3.5900062961538457</v>
      </c>
      <c r="F732" s="1">
        <f t="shared" si="59"/>
        <v>1.0472613576923075</v>
      </c>
      <c r="H732" s="13">
        <v>39292</v>
      </c>
      <c r="I732" s="14"/>
      <c r="J732" s="14"/>
      <c r="K732" s="15">
        <v>37.91</v>
      </c>
      <c r="L732" s="15"/>
      <c r="M732" s="15"/>
      <c r="O732" s="2">
        <v>39292</v>
      </c>
      <c r="P732">
        <v>56.87</v>
      </c>
      <c r="Q732">
        <v>15.23</v>
      </c>
      <c r="R732" s="1">
        <v>54.69895833333333</v>
      </c>
      <c r="S732" s="1">
        <f t="shared" si="56"/>
        <v>7.236035996538461</v>
      </c>
      <c r="T732" s="1">
        <f t="shared" si="57"/>
        <v>1.9378376688461538</v>
      </c>
      <c r="V732" s="2">
        <v>39292</v>
      </c>
    </row>
    <row r="733" spans="1:23" ht="15.75">
      <c r="A733" s="2">
        <v>39293</v>
      </c>
      <c r="B733">
        <v>49.81</v>
      </c>
      <c r="C733">
        <v>13.8</v>
      </c>
      <c r="D733" s="1">
        <v>28.326041666666654</v>
      </c>
      <c r="E733" s="1">
        <f t="shared" si="58"/>
        <v>3.2820172996153834</v>
      </c>
      <c r="F733" s="1">
        <f t="shared" si="59"/>
        <v>0.9092920846153844</v>
      </c>
      <c r="H733" s="13">
        <v>39293</v>
      </c>
      <c r="I733" s="14">
        <v>41.1</v>
      </c>
      <c r="J733" s="14">
        <v>18.2</v>
      </c>
      <c r="K733" s="15">
        <v>30.05</v>
      </c>
      <c r="L733" s="15">
        <v>2.87</v>
      </c>
      <c r="M733" s="15">
        <v>1.27</v>
      </c>
      <c r="O733" s="2">
        <v>39293</v>
      </c>
      <c r="P733">
        <v>56.42</v>
      </c>
      <c r="Q733">
        <v>16.78</v>
      </c>
      <c r="R733" s="1">
        <v>50.253125</v>
      </c>
      <c r="S733" s="1">
        <f t="shared" si="56"/>
        <v>6.59530053</v>
      </c>
      <c r="T733" s="1">
        <f t="shared" si="57"/>
        <v>1.9615232699999998</v>
      </c>
      <c r="V733" s="2">
        <v>39293</v>
      </c>
      <c r="W733">
        <v>0</v>
      </c>
    </row>
    <row r="734" spans="1:23" ht="15.75">
      <c r="A734" s="2">
        <v>39294</v>
      </c>
      <c r="B734">
        <v>45.64</v>
      </c>
      <c r="C734">
        <v>14.16</v>
      </c>
      <c r="D734" s="1">
        <v>34.846875</v>
      </c>
      <c r="E734" s="1">
        <f t="shared" si="58"/>
        <v>3.699541536923077</v>
      </c>
      <c r="F734" s="1">
        <f t="shared" si="59"/>
        <v>1.1477981630769232</v>
      </c>
      <c r="H734" s="13">
        <v>39294</v>
      </c>
      <c r="I734" s="14">
        <v>40.57</v>
      </c>
      <c r="J734" s="14">
        <v>16.23</v>
      </c>
      <c r="K734" s="15">
        <v>36.55</v>
      </c>
      <c r="L734" s="15">
        <v>3.45</v>
      </c>
      <c r="M734" s="15">
        <v>1.38</v>
      </c>
      <c r="O734" s="2">
        <v>39294</v>
      </c>
      <c r="P734">
        <v>50.35</v>
      </c>
      <c r="Q734">
        <v>26.95</v>
      </c>
      <c r="R734" s="1">
        <v>52.30104166666666</v>
      </c>
      <c r="S734" s="1">
        <f t="shared" si="56"/>
        <v>6.125594555769231</v>
      </c>
      <c r="T734" s="1">
        <f t="shared" si="57"/>
        <v>3.2787442557692312</v>
      </c>
      <c r="V734" s="2">
        <v>39294</v>
      </c>
      <c r="W734">
        <v>0.635</v>
      </c>
    </row>
    <row r="735" spans="1:23" ht="15.75">
      <c r="A735" s="2">
        <v>39295</v>
      </c>
      <c r="D735" s="1">
        <v>35.44166666666664</v>
      </c>
      <c r="E735" s="1"/>
      <c r="F735" s="1"/>
      <c r="H735" s="13">
        <v>39295</v>
      </c>
      <c r="I735" s="14">
        <v>40</v>
      </c>
      <c r="J735" s="14">
        <v>22.7</v>
      </c>
      <c r="K735" s="15">
        <v>36.93</v>
      </c>
      <c r="L735" s="15">
        <v>3.44</v>
      </c>
      <c r="M735" s="15">
        <v>1.95</v>
      </c>
      <c r="O735" s="2">
        <v>39295</v>
      </c>
      <c r="P735">
        <v>54.88</v>
      </c>
      <c r="Q735">
        <v>20.92</v>
      </c>
      <c r="R735" s="1">
        <v>51.64375</v>
      </c>
      <c r="S735" s="1">
        <f t="shared" si="56"/>
        <v>6.592806166153846</v>
      </c>
      <c r="T735" s="1">
        <f t="shared" si="57"/>
        <v>2.5131469569230767</v>
      </c>
      <c r="V735" s="2">
        <v>39295</v>
      </c>
      <c r="W735">
        <v>0.508</v>
      </c>
    </row>
    <row r="736" spans="1:22" ht="15.75">
      <c r="A736" s="2">
        <v>39296</v>
      </c>
      <c r="B736">
        <v>49.58</v>
      </c>
      <c r="C736">
        <v>16.92</v>
      </c>
      <c r="D736" s="1">
        <v>32.422916666666666</v>
      </c>
      <c r="E736" s="1">
        <f t="shared" si="58"/>
        <v>3.7393579246153847</v>
      </c>
      <c r="F736" s="1">
        <f t="shared" si="59"/>
        <v>1.2761181138461541</v>
      </c>
      <c r="H736" s="13">
        <v>39296</v>
      </c>
      <c r="I736" s="14">
        <v>41.13</v>
      </c>
      <c r="J736" s="14">
        <v>22.18</v>
      </c>
      <c r="K736" s="15">
        <v>23.64</v>
      </c>
      <c r="L736" s="15">
        <v>2.26</v>
      </c>
      <c r="M736" s="15">
        <v>1.22</v>
      </c>
      <c r="O736" s="2">
        <v>39296</v>
      </c>
      <c r="P736">
        <v>58.06</v>
      </c>
      <c r="Q736">
        <v>17.24</v>
      </c>
      <c r="R736" s="1">
        <v>48.53333333333331</v>
      </c>
      <c r="S736" s="1">
        <f t="shared" si="56"/>
        <v>6.554741759999999</v>
      </c>
      <c r="T736" s="1">
        <f t="shared" si="57"/>
        <v>1.9463270399999992</v>
      </c>
      <c r="V736" s="2">
        <v>39296</v>
      </c>
    </row>
    <row r="737" spans="1:23" ht="15.75">
      <c r="A737" s="2">
        <v>39297</v>
      </c>
      <c r="B737">
        <v>53.28</v>
      </c>
      <c r="C737">
        <v>14.92</v>
      </c>
      <c r="D737" s="1">
        <v>30.71145833333334</v>
      </c>
      <c r="E737" s="1">
        <f t="shared" si="58"/>
        <v>3.8063006584615393</v>
      </c>
      <c r="F737" s="1">
        <f t="shared" si="59"/>
        <v>1.065878487692308</v>
      </c>
      <c r="H737" s="13">
        <v>39297</v>
      </c>
      <c r="I737" s="14">
        <v>45.55</v>
      </c>
      <c r="J737" s="14">
        <v>18.75</v>
      </c>
      <c r="K737" s="15">
        <v>10.42</v>
      </c>
      <c r="L737" s="15">
        <v>1.1</v>
      </c>
      <c r="M737" s="15">
        <v>0.45</v>
      </c>
      <c r="O737" s="2">
        <v>39297</v>
      </c>
      <c r="P737">
        <v>60.82</v>
      </c>
      <c r="Q737">
        <v>16.88</v>
      </c>
      <c r="R737" s="1">
        <v>44.453125</v>
      </c>
      <c r="S737" s="1">
        <f t="shared" si="56"/>
        <v>6.289080403846154</v>
      </c>
      <c r="T737" s="1">
        <f t="shared" si="57"/>
        <v>1.7454731538461536</v>
      </c>
      <c r="V737" s="2">
        <v>39297</v>
      </c>
      <c r="W737">
        <v>0</v>
      </c>
    </row>
    <row r="738" spans="1:22" ht="15.75">
      <c r="A738" s="2">
        <v>39298</v>
      </c>
      <c r="B738">
        <v>52.59</v>
      </c>
      <c r="C738">
        <v>12.32</v>
      </c>
      <c r="D738" s="1">
        <v>30.257291666666664</v>
      </c>
      <c r="E738" s="1">
        <f t="shared" si="58"/>
        <v>3.701448038076923</v>
      </c>
      <c r="F738" s="1">
        <f t="shared" si="59"/>
        <v>0.8671199815384615</v>
      </c>
      <c r="H738" s="13">
        <v>39298</v>
      </c>
      <c r="I738" s="14">
        <v>45.4</v>
      </c>
      <c r="J738" s="14">
        <v>17.1</v>
      </c>
      <c r="K738" s="15">
        <v>13.81</v>
      </c>
      <c r="L738" s="15">
        <v>1.46</v>
      </c>
      <c r="M738" s="15">
        <v>0.55</v>
      </c>
      <c r="O738" s="2">
        <v>39298</v>
      </c>
      <c r="P738">
        <v>63.61</v>
      </c>
      <c r="Q738">
        <v>10.39</v>
      </c>
      <c r="R738" s="1">
        <v>41.31666666666667</v>
      </c>
      <c r="S738" s="1">
        <f t="shared" si="56"/>
        <v>6.113488596923078</v>
      </c>
      <c r="T738" s="1">
        <f t="shared" si="57"/>
        <v>0.998571710769231</v>
      </c>
      <c r="V738" s="2">
        <v>39298</v>
      </c>
    </row>
    <row r="739" spans="1:23" ht="15.75">
      <c r="A739" s="2">
        <v>39299</v>
      </c>
      <c r="B739">
        <v>47.13</v>
      </c>
      <c r="C739">
        <v>13.58</v>
      </c>
      <c r="D739" s="1">
        <v>34.240625</v>
      </c>
      <c r="E739" s="1">
        <f t="shared" si="58"/>
        <v>3.7538555573076926</v>
      </c>
      <c r="F739" s="1">
        <f t="shared" si="59"/>
        <v>1.0816328976923077</v>
      </c>
      <c r="H739" s="13">
        <v>39299</v>
      </c>
      <c r="I739" s="14">
        <v>45.67</v>
      </c>
      <c r="J739" s="14">
        <v>15.03</v>
      </c>
      <c r="K739" s="15">
        <v>21.84</v>
      </c>
      <c r="L739" s="15">
        <v>2.32</v>
      </c>
      <c r="M739" s="15">
        <v>0.76</v>
      </c>
      <c r="O739" s="2">
        <v>39299</v>
      </c>
      <c r="P739">
        <v>58.41</v>
      </c>
      <c r="Q739">
        <v>11.19</v>
      </c>
      <c r="R739" s="1">
        <v>45.80208333333334</v>
      </c>
      <c r="S739" s="1">
        <f t="shared" si="56"/>
        <v>6.223158657692309</v>
      </c>
      <c r="T739" s="1">
        <f t="shared" si="57"/>
        <v>1.1922127269230771</v>
      </c>
      <c r="V739" s="2">
        <v>39299</v>
      </c>
      <c r="W739">
        <v>1.016</v>
      </c>
    </row>
    <row r="740" spans="1:23" ht="15.75">
      <c r="A740" s="2">
        <v>39300</v>
      </c>
      <c r="D740" s="1">
        <v>163.2697916666666</v>
      </c>
      <c r="E740" s="1"/>
      <c r="F740" s="1"/>
      <c r="H740" s="13">
        <v>39300</v>
      </c>
      <c r="I740" s="14">
        <v>62.63</v>
      </c>
      <c r="J740" s="14">
        <v>34.08</v>
      </c>
      <c r="K740" s="15">
        <v>298.39</v>
      </c>
      <c r="L740" s="15">
        <v>43.47</v>
      </c>
      <c r="M740" s="15">
        <v>23.65</v>
      </c>
      <c r="O740" s="2">
        <v>39300</v>
      </c>
      <c r="P740">
        <v>68.97</v>
      </c>
      <c r="Q740">
        <v>30.43</v>
      </c>
      <c r="R740" s="1">
        <v>229.196875</v>
      </c>
      <c r="S740" s="1">
        <f t="shared" si="56"/>
        <v>36.77116185346154</v>
      </c>
      <c r="T740" s="1">
        <f t="shared" si="57"/>
        <v>16.22366906192308</v>
      </c>
      <c r="V740" s="2">
        <v>39300</v>
      </c>
      <c r="W740">
        <v>2.159</v>
      </c>
    </row>
    <row r="741" spans="1:23" ht="15.75">
      <c r="A741" s="2">
        <v>39301</v>
      </c>
      <c r="B741">
        <v>47.97</v>
      </c>
      <c r="C741">
        <v>16.83</v>
      </c>
      <c r="D741" s="1">
        <v>84.3510416666667</v>
      </c>
      <c r="E741" s="1">
        <f t="shared" si="58"/>
        <v>9.412361595000004</v>
      </c>
      <c r="F741" s="1">
        <f t="shared" si="59"/>
        <v>3.3022732050000014</v>
      </c>
      <c r="H741" s="13">
        <v>39301</v>
      </c>
      <c r="I741" s="14">
        <v>62.41</v>
      </c>
      <c r="J741" s="14">
        <v>26.9</v>
      </c>
      <c r="K741" s="15">
        <v>411.54</v>
      </c>
      <c r="L741" s="15">
        <v>59.75</v>
      </c>
      <c r="M741" s="15">
        <v>25.75</v>
      </c>
      <c r="O741" s="2">
        <v>39301</v>
      </c>
      <c r="P741">
        <v>71.56</v>
      </c>
      <c r="Q741">
        <v>14.64</v>
      </c>
      <c r="R741" s="1">
        <v>161.2364583333333</v>
      </c>
      <c r="S741" s="1">
        <f t="shared" si="56"/>
        <v>26.839351398461538</v>
      </c>
      <c r="T741" s="1">
        <f t="shared" si="57"/>
        <v>5.490890224615384</v>
      </c>
      <c r="V741" s="2">
        <v>39301</v>
      </c>
      <c r="W741">
        <v>0.20320000000000002</v>
      </c>
    </row>
    <row r="742" spans="1:22" ht="15.75">
      <c r="A742" s="2">
        <v>39302</v>
      </c>
      <c r="B742">
        <v>55.21</v>
      </c>
      <c r="C742">
        <v>12.99</v>
      </c>
      <c r="D742" s="1">
        <v>55.85625</v>
      </c>
      <c r="E742" s="1">
        <f t="shared" si="58"/>
        <v>7.173448040769231</v>
      </c>
      <c r="F742" s="1">
        <f t="shared" si="59"/>
        <v>1.6877936976923078</v>
      </c>
      <c r="H742" s="13">
        <v>39302</v>
      </c>
      <c r="I742" s="14">
        <v>65.81</v>
      </c>
      <c r="J742" s="14">
        <v>36.39</v>
      </c>
      <c r="K742" s="15">
        <v>254.12</v>
      </c>
      <c r="L742" s="15">
        <v>38.9</v>
      </c>
      <c r="M742" s="15">
        <v>21.51</v>
      </c>
      <c r="O742" s="2">
        <v>39302</v>
      </c>
      <c r="P742">
        <v>70.18</v>
      </c>
      <c r="Q742">
        <v>11.82</v>
      </c>
      <c r="R742" s="1">
        <v>110.87604166666664</v>
      </c>
      <c r="S742" s="1">
        <f t="shared" si="56"/>
        <v>18.100455805384613</v>
      </c>
      <c r="T742" s="1">
        <f t="shared" si="57"/>
        <v>3.048552117692307</v>
      </c>
      <c r="V742" s="2">
        <v>39302</v>
      </c>
    </row>
    <row r="743" spans="1:23" ht="15.75">
      <c r="A743" s="2">
        <v>39303</v>
      </c>
      <c r="B743">
        <v>60</v>
      </c>
      <c r="C743">
        <v>9.3</v>
      </c>
      <c r="D743" s="1">
        <v>52.3375</v>
      </c>
      <c r="E743" s="1">
        <f t="shared" si="58"/>
        <v>7.304704615384615</v>
      </c>
      <c r="F743" s="1">
        <f t="shared" si="59"/>
        <v>1.1322292153846156</v>
      </c>
      <c r="H743" s="13">
        <v>39303</v>
      </c>
      <c r="I743" s="14">
        <v>63.6</v>
      </c>
      <c r="J743" s="14">
        <v>15.11</v>
      </c>
      <c r="K743" s="15">
        <v>167.78</v>
      </c>
      <c r="L743" s="15">
        <v>24.82</v>
      </c>
      <c r="M743" s="15">
        <v>5.9</v>
      </c>
      <c r="O743" s="2">
        <v>39303</v>
      </c>
      <c r="P743">
        <v>71.61</v>
      </c>
      <c r="Q743">
        <v>7.79</v>
      </c>
      <c r="R743" s="1">
        <v>98.71249999999993</v>
      </c>
      <c r="S743" s="1">
        <f t="shared" si="56"/>
        <v>16.44312125076922</v>
      </c>
      <c r="T743" s="1">
        <f t="shared" si="57"/>
        <v>1.7887433953846144</v>
      </c>
      <c r="V743" s="2">
        <v>39303</v>
      </c>
      <c r="W743">
        <v>0</v>
      </c>
    </row>
    <row r="744" spans="1:23" ht="15.75">
      <c r="A744" s="2">
        <v>39304</v>
      </c>
      <c r="B744">
        <v>60.68</v>
      </c>
      <c r="C744">
        <v>9.02</v>
      </c>
      <c r="D744" s="1">
        <v>53.56145833333333</v>
      </c>
      <c r="E744" s="1">
        <f t="shared" si="58"/>
        <v>7.560254229230769</v>
      </c>
      <c r="F744" s="1">
        <f t="shared" si="59"/>
        <v>1.1238215746153846</v>
      </c>
      <c r="H744" s="13">
        <v>39304</v>
      </c>
      <c r="I744" s="14">
        <v>60.99</v>
      </c>
      <c r="J744" s="14">
        <v>15.91</v>
      </c>
      <c r="K744" s="15">
        <v>112.37</v>
      </c>
      <c r="L744" s="15">
        <v>15.94</v>
      </c>
      <c r="M744" s="15">
        <v>4.16</v>
      </c>
      <c r="O744" s="2">
        <v>39304</v>
      </c>
      <c r="P744">
        <v>71.82</v>
      </c>
      <c r="Q744">
        <v>6.08</v>
      </c>
      <c r="R744" s="1">
        <v>94.696875</v>
      </c>
      <c r="S744" s="1">
        <f t="shared" si="56"/>
        <v>15.820473689999998</v>
      </c>
      <c r="T744" s="1">
        <f t="shared" si="57"/>
        <v>1.3392993600000003</v>
      </c>
      <c r="V744" s="2">
        <v>39304</v>
      </c>
      <c r="W744">
        <v>0</v>
      </c>
    </row>
    <row r="745" spans="1:23" ht="15.75">
      <c r="A745" s="2">
        <v>39305</v>
      </c>
      <c r="B745">
        <v>67.15</v>
      </c>
      <c r="C745">
        <v>7.15</v>
      </c>
      <c r="D745" s="1">
        <v>52.90625</v>
      </c>
      <c r="E745" s="1">
        <f t="shared" si="58"/>
        <v>8.264021365384616</v>
      </c>
      <c r="F745" s="1">
        <f t="shared" si="59"/>
        <v>0.87993675</v>
      </c>
      <c r="H745" s="13">
        <v>39305</v>
      </c>
      <c r="I745" s="14">
        <v>60.91</v>
      </c>
      <c r="J745" s="14">
        <v>11.19</v>
      </c>
      <c r="K745" s="15">
        <v>76.29</v>
      </c>
      <c r="L745" s="15">
        <v>10.81</v>
      </c>
      <c r="M745" s="15">
        <v>1.99</v>
      </c>
      <c r="O745" s="2">
        <v>39305</v>
      </c>
      <c r="P745">
        <v>73.71</v>
      </c>
      <c r="Q745">
        <v>3.29</v>
      </c>
      <c r="R745" s="1">
        <v>90.8197916666666</v>
      </c>
      <c r="S745" s="1">
        <f t="shared" si="56"/>
        <v>15.572034134999987</v>
      </c>
      <c r="T745" s="1">
        <f t="shared" si="57"/>
        <v>0.6950480573076918</v>
      </c>
      <c r="V745" s="2">
        <v>39305</v>
      </c>
      <c r="W745">
        <v>0</v>
      </c>
    </row>
    <row r="746" spans="1:23" ht="15.75">
      <c r="A746" s="2">
        <v>39306</v>
      </c>
      <c r="B746">
        <v>60.56</v>
      </c>
      <c r="C746">
        <v>10.14</v>
      </c>
      <c r="D746" s="1">
        <v>53.728125</v>
      </c>
      <c r="E746" s="1">
        <f t="shared" si="58"/>
        <v>7.568781812307693</v>
      </c>
      <c r="F746" s="1">
        <f t="shared" si="59"/>
        <v>1.26729603</v>
      </c>
      <c r="H746" s="13">
        <v>39306</v>
      </c>
      <c r="I746" s="14">
        <v>60.15</v>
      </c>
      <c r="J746" s="14">
        <v>16.66</v>
      </c>
      <c r="K746" s="15">
        <v>40.29</v>
      </c>
      <c r="L746" s="15">
        <v>5.64</v>
      </c>
      <c r="M746" s="15">
        <v>1.56</v>
      </c>
      <c r="O746" s="2">
        <v>39306</v>
      </c>
      <c r="P746">
        <v>68.58</v>
      </c>
      <c r="Q746">
        <v>6.02</v>
      </c>
      <c r="R746" s="1">
        <v>87.13125</v>
      </c>
      <c r="S746" s="1">
        <f t="shared" si="56"/>
        <v>13.899841878461537</v>
      </c>
      <c r="T746" s="1">
        <f t="shared" si="57"/>
        <v>1.2201377676923075</v>
      </c>
      <c r="V746" s="2">
        <v>39306</v>
      </c>
      <c r="W746">
        <v>0.508</v>
      </c>
    </row>
    <row r="747" spans="1:23" ht="15.75">
      <c r="A747" s="2">
        <v>39307</v>
      </c>
      <c r="B747">
        <v>62.01</v>
      </c>
      <c r="C747">
        <v>6.59</v>
      </c>
      <c r="D747" s="1">
        <v>94.20104166666668</v>
      </c>
      <c r="E747" s="1">
        <f t="shared" si="58"/>
        <v>13.588010415000003</v>
      </c>
      <c r="F747" s="1">
        <f t="shared" si="59"/>
        <v>1.4440411003846159</v>
      </c>
      <c r="H747" s="13">
        <v>39307</v>
      </c>
      <c r="I747" s="14">
        <v>72.66</v>
      </c>
      <c r="J747" s="14">
        <v>18.54</v>
      </c>
      <c r="K747" s="15">
        <v>165.52</v>
      </c>
      <c r="L747" s="15">
        <v>27.98</v>
      </c>
      <c r="M747" s="15">
        <v>7.14</v>
      </c>
      <c r="O747" s="2">
        <v>39307</v>
      </c>
      <c r="P747">
        <v>66.09</v>
      </c>
      <c r="Q747">
        <v>10.72</v>
      </c>
      <c r="R747" s="1">
        <v>124.04895833333335</v>
      </c>
      <c r="S747" s="1">
        <f t="shared" si="56"/>
        <v>19.070729588076926</v>
      </c>
      <c r="T747" s="1">
        <f t="shared" si="57"/>
        <v>3.0933306276923083</v>
      </c>
      <c r="V747" s="2">
        <v>39307</v>
      </c>
      <c r="W747">
        <v>1.0922</v>
      </c>
    </row>
    <row r="748" spans="1:23" ht="15.75">
      <c r="A748" s="2">
        <v>39308</v>
      </c>
      <c r="B748">
        <v>48.58</v>
      </c>
      <c r="C748">
        <v>15.92</v>
      </c>
      <c r="D748" s="1">
        <v>118.99479166666661</v>
      </c>
      <c r="E748" s="1">
        <f t="shared" si="58"/>
        <v>13.446953342307687</v>
      </c>
      <c r="F748" s="1">
        <f t="shared" si="59"/>
        <v>4.406659061538459</v>
      </c>
      <c r="H748" s="13">
        <v>39308</v>
      </c>
      <c r="I748" s="14">
        <v>66.45</v>
      </c>
      <c r="J748" s="14">
        <v>20.45</v>
      </c>
      <c r="K748" s="15">
        <v>184.34</v>
      </c>
      <c r="L748" s="15">
        <v>28.49</v>
      </c>
      <c r="M748" s="15">
        <v>8.77</v>
      </c>
      <c r="O748" s="2">
        <v>39308</v>
      </c>
      <c r="P748">
        <v>46.74</v>
      </c>
      <c r="Q748">
        <v>25.06</v>
      </c>
      <c r="R748" s="1">
        <v>186.25</v>
      </c>
      <c r="S748" s="1">
        <f t="shared" si="56"/>
        <v>20.249925230769232</v>
      </c>
      <c r="T748" s="1">
        <f t="shared" si="57"/>
        <v>10.857148615384613</v>
      </c>
      <c r="V748" s="2">
        <v>39308</v>
      </c>
      <c r="W748">
        <v>1.397</v>
      </c>
    </row>
    <row r="749" spans="1:23" ht="15.75">
      <c r="A749" s="2">
        <v>39309</v>
      </c>
      <c r="B749">
        <v>42.12</v>
      </c>
      <c r="C749">
        <v>20.58</v>
      </c>
      <c r="D749" s="1">
        <v>98.4885416666667</v>
      </c>
      <c r="E749" s="1">
        <f t="shared" si="58"/>
        <v>9.649670940000004</v>
      </c>
      <c r="F749" s="1">
        <f t="shared" si="59"/>
        <v>4.714867710000001</v>
      </c>
      <c r="H749" s="13">
        <v>39309</v>
      </c>
      <c r="I749" s="14">
        <v>42.35</v>
      </c>
      <c r="J749" s="14">
        <v>25.15</v>
      </c>
      <c r="K749" s="15">
        <v>137.19</v>
      </c>
      <c r="L749" s="15">
        <v>13.52</v>
      </c>
      <c r="M749" s="15">
        <v>8.03</v>
      </c>
      <c r="O749" s="2">
        <v>39309</v>
      </c>
      <c r="P749">
        <v>49.18</v>
      </c>
      <c r="Q749">
        <v>21.52</v>
      </c>
      <c r="R749" s="1">
        <v>157.86979166666666</v>
      </c>
      <c r="S749" s="1">
        <f t="shared" si="56"/>
        <v>18.06034302692308</v>
      </c>
      <c r="T749" s="1">
        <f t="shared" si="57"/>
        <v>7.902777184615385</v>
      </c>
      <c r="V749" s="2">
        <v>39309</v>
      </c>
      <c r="W749">
        <v>0.381</v>
      </c>
    </row>
    <row r="750" spans="1:23" ht="15.75">
      <c r="A750" s="2">
        <v>39310</v>
      </c>
      <c r="B750">
        <v>45.06</v>
      </c>
      <c r="C750">
        <v>19.84</v>
      </c>
      <c r="D750" s="1">
        <v>93.30833333333334</v>
      </c>
      <c r="E750" s="1">
        <f t="shared" si="58"/>
        <v>9.780252203076925</v>
      </c>
      <c r="F750" s="1">
        <f t="shared" si="59"/>
        <v>4.306262843076924</v>
      </c>
      <c r="H750" s="13">
        <v>39310</v>
      </c>
      <c r="I750" s="14">
        <v>42.24</v>
      </c>
      <c r="J750" s="14">
        <v>26.06</v>
      </c>
      <c r="K750" s="15">
        <v>103.41</v>
      </c>
      <c r="L750" s="15">
        <v>10.16</v>
      </c>
      <c r="M750" s="15">
        <v>6.27</v>
      </c>
      <c r="O750" s="2">
        <v>39310</v>
      </c>
      <c r="P750">
        <v>49.03</v>
      </c>
      <c r="Q750">
        <v>21.97</v>
      </c>
      <c r="R750" s="1">
        <v>141.53125</v>
      </c>
      <c r="S750" s="1">
        <f t="shared" si="56"/>
        <v>16.14182631923077</v>
      </c>
      <c r="T750" s="1">
        <f t="shared" si="57"/>
        <v>7.233039449999999</v>
      </c>
      <c r="V750" s="2">
        <v>39310</v>
      </c>
      <c r="W750">
        <v>0</v>
      </c>
    </row>
    <row r="751" spans="1:23" ht="15.75">
      <c r="A751" s="2">
        <v>39311</v>
      </c>
      <c r="B751">
        <v>46.68</v>
      </c>
      <c r="C751">
        <v>22.72</v>
      </c>
      <c r="D751" s="1">
        <v>93.43229166666669</v>
      </c>
      <c r="E751" s="1">
        <f t="shared" si="58"/>
        <v>10.145332453846155</v>
      </c>
      <c r="F751" s="1">
        <f t="shared" si="59"/>
        <v>4.937916738461538</v>
      </c>
      <c r="H751" s="13">
        <v>39311</v>
      </c>
      <c r="I751" s="14">
        <v>41.38</v>
      </c>
      <c r="J751" s="14">
        <v>28.72</v>
      </c>
      <c r="K751" s="15">
        <v>67.29</v>
      </c>
      <c r="L751" s="15">
        <v>6.48</v>
      </c>
      <c r="M751" s="15">
        <v>4.5</v>
      </c>
      <c r="O751" s="2">
        <v>39311</v>
      </c>
      <c r="P751">
        <v>49.98</v>
      </c>
      <c r="Q751">
        <v>23.92</v>
      </c>
      <c r="R751" s="1">
        <v>137.25104166666668</v>
      </c>
      <c r="S751" s="1">
        <f t="shared" si="56"/>
        <v>15.956966582307691</v>
      </c>
      <c r="T751" s="1">
        <f t="shared" si="57"/>
        <v>7.636867560000001</v>
      </c>
      <c r="V751" s="2">
        <v>39311</v>
      </c>
      <c r="W751">
        <v>0</v>
      </c>
    </row>
    <row r="752" spans="1:23" ht="15.75">
      <c r="A752" s="2">
        <v>39312</v>
      </c>
      <c r="B752">
        <v>46.83</v>
      </c>
      <c r="C752">
        <v>24.47</v>
      </c>
      <c r="D752" s="1">
        <v>98.24270833333338</v>
      </c>
      <c r="E752" s="1">
        <f t="shared" si="58"/>
        <v>10.701950029615391</v>
      </c>
      <c r="F752" s="1">
        <f t="shared" si="59"/>
        <v>5.592071689615387</v>
      </c>
      <c r="H752" s="13">
        <v>39312</v>
      </c>
      <c r="I752" s="14">
        <v>41.05</v>
      </c>
      <c r="J752" s="14">
        <v>25.95</v>
      </c>
      <c r="K752" s="15">
        <v>34.84</v>
      </c>
      <c r="L752" s="15">
        <v>3.33</v>
      </c>
      <c r="M752" s="15">
        <v>2.1</v>
      </c>
      <c r="O752" s="2">
        <v>39312</v>
      </c>
      <c r="P752">
        <v>48.32</v>
      </c>
      <c r="Q752">
        <v>24.48</v>
      </c>
      <c r="R752" s="1">
        <v>139.4333333333333</v>
      </c>
      <c r="S752" s="1">
        <f t="shared" si="56"/>
        <v>15.672272344615381</v>
      </c>
      <c r="T752" s="1">
        <f t="shared" si="57"/>
        <v>7.939926055384614</v>
      </c>
      <c r="V752" s="2">
        <v>39312</v>
      </c>
      <c r="W752">
        <v>0</v>
      </c>
    </row>
    <row r="753" spans="1:23" ht="15.75">
      <c r="A753" s="2">
        <v>39313</v>
      </c>
      <c r="B753">
        <v>48.54</v>
      </c>
      <c r="C753">
        <v>23.57</v>
      </c>
      <c r="D753" s="1">
        <v>125.19791666666663</v>
      </c>
      <c r="E753" s="1">
        <f t="shared" si="58"/>
        <v>14.136285530769225</v>
      </c>
      <c r="F753" s="1">
        <f t="shared" si="59"/>
        <v>6.864282034615382</v>
      </c>
      <c r="H753" s="13">
        <v>39313</v>
      </c>
      <c r="I753" s="14">
        <v>40.16</v>
      </c>
      <c r="J753" s="14">
        <v>26.04</v>
      </c>
      <c r="K753" s="15">
        <v>10.8</v>
      </c>
      <c r="L753" s="15">
        <v>1.01</v>
      </c>
      <c r="M753" s="15">
        <v>0.65</v>
      </c>
      <c r="O753" s="2">
        <v>39313</v>
      </c>
      <c r="P753">
        <v>49.55</v>
      </c>
      <c r="Q753">
        <v>23.75</v>
      </c>
      <c r="R753" s="1">
        <v>140.82021276595742</v>
      </c>
      <c r="S753" s="1">
        <f t="shared" si="56"/>
        <v>16.231067711292958</v>
      </c>
      <c r="T753" s="1">
        <f t="shared" si="57"/>
        <v>7.779775139116202</v>
      </c>
      <c r="V753" s="2">
        <v>39313</v>
      </c>
      <c r="W753">
        <v>0</v>
      </c>
    </row>
    <row r="754" spans="1:23" ht="15.75">
      <c r="A754" s="2">
        <v>39314</v>
      </c>
      <c r="B754">
        <v>50.08</v>
      </c>
      <c r="C754">
        <v>23.62</v>
      </c>
      <c r="D754" s="1">
        <v>125.88645833333334</v>
      </c>
      <c r="E754" s="1">
        <f t="shared" si="58"/>
        <v>14.664989963076923</v>
      </c>
      <c r="F754" s="1">
        <f t="shared" si="59"/>
        <v>6.9166745792307704</v>
      </c>
      <c r="H754" s="13">
        <v>39314</v>
      </c>
      <c r="I754" s="14">
        <v>40.25</v>
      </c>
      <c r="J754" s="14">
        <v>26.55</v>
      </c>
      <c r="K754" s="15"/>
      <c r="L754" s="15"/>
      <c r="M754" s="15"/>
      <c r="O754" s="2">
        <v>39314</v>
      </c>
      <c r="P754">
        <v>50.81</v>
      </c>
      <c r="Q754">
        <v>22.29</v>
      </c>
      <c r="R754" s="1">
        <v>134.30555555555557</v>
      </c>
      <c r="S754" s="1">
        <f t="shared" si="56"/>
        <v>15.873825692307694</v>
      </c>
      <c r="T754" s="1">
        <f t="shared" si="57"/>
        <v>6.9637389230769235</v>
      </c>
      <c r="V754" s="2">
        <v>39314</v>
      </c>
      <c r="W754">
        <v>0</v>
      </c>
    </row>
    <row r="755" spans="1:23" ht="15.75">
      <c r="A755" s="2">
        <v>39315</v>
      </c>
      <c r="B755">
        <v>49.88</v>
      </c>
      <c r="C755">
        <v>23.02</v>
      </c>
      <c r="D755" s="1">
        <v>123.6125</v>
      </c>
      <c r="E755" s="1">
        <f t="shared" si="58"/>
        <v>14.342579612307693</v>
      </c>
      <c r="F755" s="1">
        <f t="shared" si="59"/>
        <v>6.619209756923076</v>
      </c>
      <c r="H755" s="13">
        <v>39315</v>
      </c>
      <c r="I755" s="14">
        <v>41.04</v>
      </c>
      <c r="J755" s="14">
        <v>21.16</v>
      </c>
      <c r="K755" s="15"/>
      <c r="L755" s="15"/>
      <c r="M755" s="15"/>
      <c r="O755" s="2">
        <v>39315</v>
      </c>
      <c r="P755" s="3"/>
      <c r="Q755" s="3"/>
      <c r="R755" s="3"/>
      <c r="S755" s="3"/>
      <c r="T755" s="3"/>
      <c r="V755" s="2">
        <v>39315</v>
      </c>
      <c r="W755">
        <v>0</v>
      </c>
    </row>
    <row r="756" spans="1:23" ht="15.75">
      <c r="A756" s="2">
        <v>39316</v>
      </c>
      <c r="B756">
        <v>51.88</v>
      </c>
      <c r="C756">
        <v>21.22</v>
      </c>
      <c r="D756" s="1">
        <v>122.94479166666662</v>
      </c>
      <c r="E756" s="1">
        <f t="shared" si="58"/>
        <v>14.837083379999994</v>
      </c>
      <c r="F756" s="1">
        <f t="shared" si="59"/>
        <v>6.0686759699999975</v>
      </c>
      <c r="H756" s="13">
        <v>39316</v>
      </c>
      <c r="I756" s="14">
        <v>39.9</v>
      </c>
      <c r="J756" s="14">
        <v>20.11</v>
      </c>
      <c r="K756" s="15"/>
      <c r="L756" s="15"/>
      <c r="M756" s="15"/>
      <c r="O756" s="2">
        <v>39316</v>
      </c>
      <c r="P756" s="3"/>
      <c r="Q756" s="3"/>
      <c r="R756" s="3"/>
      <c r="S756" s="3"/>
      <c r="T756" s="3"/>
      <c r="V756" s="2">
        <v>39316</v>
      </c>
      <c r="W756">
        <v>0.127</v>
      </c>
    </row>
    <row r="757" spans="1:22" ht="15.75">
      <c r="A757" s="2">
        <v>39317</v>
      </c>
      <c r="B757">
        <v>51</v>
      </c>
      <c r="C757">
        <v>20.6</v>
      </c>
      <c r="D757" s="1">
        <v>119.8791666666667</v>
      </c>
      <c r="E757" s="1">
        <f t="shared" si="58"/>
        <v>14.221726615384618</v>
      </c>
      <c r="F757" s="1">
        <f t="shared" si="59"/>
        <v>5.744462123076925</v>
      </c>
      <c r="H757" s="13">
        <v>39317</v>
      </c>
      <c r="I757" s="14">
        <v>40.14</v>
      </c>
      <c r="J757" s="14">
        <v>22.36</v>
      </c>
      <c r="K757" s="15"/>
      <c r="L757" s="15"/>
      <c r="M757" s="15"/>
      <c r="O757" s="2">
        <v>39317</v>
      </c>
      <c r="P757" s="3"/>
      <c r="Q757" s="3"/>
      <c r="R757" s="3"/>
      <c r="S757" s="3"/>
      <c r="T757" s="3"/>
      <c r="V757" s="2">
        <v>39317</v>
      </c>
    </row>
    <row r="758" spans="1:23" ht="15.75">
      <c r="A758" s="2">
        <v>39318</v>
      </c>
      <c r="B758">
        <v>49.41</v>
      </c>
      <c r="C758">
        <v>18.29</v>
      </c>
      <c r="D758" s="1">
        <v>120.52604166666667</v>
      </c>
      <c r="E758" s="1">
        <f t="shared" si="58"/>
        <v>13.852692121153845</v>
      </c>
      <c r="F758" s="1">
        <f t="shared" si="59"/>
        <v>5.1278230903846165</v>
      </c>
      <c r="H758" s="13">
        <v>39318</v>
      </c>
      <c r="I758" s="14">
        <v>40.45</v>
      </c>
      <c r="J758" s="14">
        <v>23.75</v>
      </c>
      <c r="K758" s="15"/>
      <c r="L758" s="15"/>
      <c r="M758" s="15"/>
      <c r="O758" s="2">
        <v>39318</v>
      </c>
      <c r="P758" s="3"/>
      <c r="Q758" s="3"/>
      <c r="R758" s="3"/>
      <c r="S758" s="3"/>
      <c r="T758" s="3"/>
      <c r="V758" s="2">
        <v>39318</v>
      </c>
      <c r="W758">
        <v>0.381</v>
      </c>
    </row>
    <row r="759" spans="1:23" ht="15.75">
      <c r="A759" s="2">
        <v>39319</v>
      </c>
      <c r="B759">
        <v>51.24</v>
      </c>
      <c r="C759">
        <v>13.66</v>
      </c>
      <c r="D759" s="1">
        <v>115.48958333333331</v>
      </c>
      <c r="E759" s="1">
        <f t="shared" si="58"/>
        <v>13.765448630769232</v>
      </c>
      <c r="F759" s="1">
        <f t="shared" si="59"/>
        <v>3.669711715384615</v>
      </c>
      <c r="H759" s="13">
        <v>39319</v>
      </c>
      <c r="I759" s="14">
        <v>40.54</v>
      </c>
      <c r="J759" s="14">
        <v>18.06</v>
      </c>
      <c r="K759" s="15"/>
      <c r="L759" s="15"/>
      <c r="M759" s="15"/>
      <c r="O759" s="2">
        <v>39319</v>
      </c>
      <c r="P759" s="3"/>
      <c r="Q759" s="3"/>
      <c r="R759" s="3"/>
      <c r="S759" s="3"/>
      <c r="T759" s="3"/>
      <c r="V759" s="2">
        <v>39319</v>
      </c>
      <c r="W759">
        <v>0.127</v>
      </c>
    </row>
    <row r="760" spans="1:23" ht="15.75">
      <c r="A760" s="2">
        <v>39320</v>
      </c>
      <c r="B760">
        <v>50.86</v>
      </c>
      <c r="C760">
        <v>14.84</v>
      </c>
      <c r="D760" s="1">
        <v>110.896875</v>
      </c>
      <c r="E760" s="1">
        <f t="shared" si="58"/>
        <v>13.120007960769229</v>
      </c>
      <c r="F760" s="1">
        <f t="shared" si="59"/>
        <v>3.828173773846154</v>
      </c>
      <c r="H760" s="13">
        <v>39320</v>
      </c>
      <c r="I760" s="14">
        <v>37.92</v>
      </c>
      <c r="J760" s="14">
        <v>16.48</v>
      </c>
      <c r="K760" s="15"/>
      <c r="L760" s="15"/>
      <c r="M760" s="15"/>
      <c r="O760" s="2">
        <v>39320</v>
      </c>
      <c r="P760" s="3"/>
      <c r="Q760" s="3"/>
      <c r="R760" s="3"/>
      <c r="S760" s="3"/>
      <c r="T760" s="3"/>
      <c r="V760" s="2">
        <v>39320</v>
      </c>
      <c r="W760">
        <v>0.381</v>
      </c>
    </row>
    <row r="761" spans="1:23" ht="15.75">
      <c r="A761" s="2">
        <v>39321</v>
      </c>
      <c r="B761">
        <v>50.4</v>
      </c>
      <c r="C761">
        <v>14.4</v>
      </c>
      <c r="D761" s="1">
        <v>105.79895833333336</v>
      </c>
      <c r="E761" s="1">
        <f t="shared" si="58"/>
        <v>12.403674553846155</v>
      </c>
      <c r="F761" s="1">
        <f t="shared" si="59"/>
        <v>3.543907015384616</v>
      </c>
      <c r="H761" s="13">
        <v>39321</v>
      </c>
      <c r="I761" s="14">
        <v>40.11</v>
      </c>
      <c r="J761" s="14">
        <v>18.9</v>
      </c>
      <c r="K761" s="15"/>
      <c r="L761" s="15"/>
      <c r="M761" s="15"/>
      <c r="O761" s="2">
        <v>39321</v>
      </c>
      <c r="P761" s="3"/>
      <c r="Q761" s="3"/>
      <c r="R761" s="3"/>
      <c r="S761" s="3"/>
      <c r="T761" s="3"/>
      <c r="V761" s="2">
        <v>39321</v>
      </c>
      <c r="W761">
        <v>0</v>
      </c>
    </row>
    <row r="762" spans="1:23" ht="15.75">
      <c r="A762" s="2">
        <v>39322</v>
      </c>
      <c r="B762">
        <v>47.45</v>
      </c>
      <c r="C762">
        <v>20.25</v>
      </c>
      <c r="D762" s="1">
        <v>100.81145833333339</v>
      </c>
      <c r="E762" s="1">
        <f t="shared" si="58"/>
        <v>11.12716552500001</v>
      </c>
      <c r="F762" s="1">
        <f t="shared" si="59"/>
        <v>4.748684971153849</v>
      </c>
      <c r="H762" s="13">
        <v>39322</v>
      </c>
      <c r="I762" s="14">
        <v>40.61</v>
      </c>
      <c r="J762" s="14">
        <v>18.09</v>
      </c>
      <c r="K762" s="15"/>
      <c r="L762" s="15"/>
      <c r="M762" s="15"/>
      <c r="O762" s="2">
        <v>39322</v>
      </c>
      <c r="P762">
        <v>52.08</v>
      </c>
      <c r="Q762">
        <v>17.42</v>
      </c>
      <c r="R762" s="1">
        <v>97.145</v>
      </c>
      <c r="S762" s="1">
        <f>R762*(1/520)*P762*14*86400*10^-6</f>
        <v>11.768737137230769</v>
      </c>
      <c r="T762" s="1">
        <f>R762*(1/520)*Q762*14*86400*10^-6</f>
        <v>3.936470832</v>
      </c>
      <c r="V762" s="2">
        <v>39322</v>
      </c>
      <c r="W762">
        <v>0</v>
      </c>
    </row>
    <row r="763" spans="1:23" ht="15.75">
      <c r="A763" s="2">
        <v>39323</v>
      </c>
      <c r="B763" s="3"/>
      <c r="C763" s="3"/>
      <c r="D763" s="3"/>
      <c r="E763" s="3"/>
      <c r="F763" s="3"/>
      <c r="H763" s="13">
        <v>39323</v>
      </c>
      <c r="I763" s="16"/>
      <c r="J763" s="14"/>
      <c r="K763" s="15"/>
      <c r="L763" s="15"/>
      <c r="M763" s="15"/>
      <c r="O763" s="2">
        <v>39323</v>
      </c>
      <c r="P763" s="3"/>
      <c r="Q763" s="3"/>
      <c r="R763" s="3"/>
      <c r="S763" s="3"/>
      <c r="T763" s="3"/>
      <c r="V763" s="2">
        <v>39323</v>
      </c>
      <c r="W763">
        <v>0</v>
      </c>
    </row>
    <row r="764" spans="1:22" ht="15.75">
      <c r="A764" s="2">
        <v>39324</v>
      </c>
      <c r="B764" s="3"/>
      <c r="C764" s="3"/>
      <c r="D764" s="3"/>
      <c r="E764" s="3"/>
      <c r="F764" s="3"/>
      <c r="H764" s="13">
        <v>39324</v>
      </c>
      <c r="O764" s="2">
        <v>39324</v>
      </c>
      <c r="P764" s="3"/>
      <c r="Q764" s="3"/>
      <c r="R764" s="3"/>
      <c r="S764" s="3"/>
      <c r="T764" s="3"/>
      <c r="V764" s="2">
        <v>39324</v>
      </c>
    </row>
    <row r="765" spans="1:23" ht="15.75">
      <c r="A765" s="2">
        <v>39325</v>
      </c>
      <c r="B765" s="3"/>
      <c r="C765" s="3"/>
      <c r="D765" s="3"/>
      <c r="E765" s="3"/>
      <c r="F765" s="3"/>
      <c r="H765" s="13">
        <v>39325</v>
      </c>
      <c r="O765" s="2">
        <v>39325</v>
      </c>
      <c r="P765" s="3"/>
      <c r="Q765" s="3"/>
      <c r="R765" s="3"/>
      <c r="S765" s="3"/>
      <c r="T765" s="3"/>
      <c r="V765" s="2">
        <v>39325</v>
      </c>
      <c r="W765">
        <v>0</v>
      </c>
    </row>
    <row r="766" spans="1:23" ht="15.75">
      <c r="A766" s="2">
        <v>39326</v>
      </c>
      <c r="B766" s="3"/>
      <c r="C766" s="3"/>
      <c r="D766" s="3"/>
      <c r="E766" s="3"/>
      <c r="F766" s="3"/>
      <c r="H766" s="13">
        <v>39326</v>
      </c>
      <c r="O766" s="2">
        <v>39326</v>
      </c>
      <c r="P766" s="3"/>
      <c r="Q766" s="3"/>
      <c r="R766" s="3"/>
      <c r="S766" s="3"/>
      <c r="T766" s="3"/>
      <c r="V766" s="2">
        <v>39326</v>
      </c>
      <c r="W766">
        <v>0.050800000000000005</v>
      </c>
    </row>
    <row r="767" spans="1:23" ht="15.75">
      <c r="A767" s="2">
        <v>39327</v>
      </c>
      <c r="B767" s="3"/>
      <c r="C767" s="3"/>
      <c r="D767" s="3"/>
      <c r="E767" s="3"/>
      <c r="F767" s="3"/>
      <c r="H767" s="13">
        <v>39327</v>
      </c>
      <c r="O767" s="2">
        <v>39327</v>
      </c>
      <c r="P767" s="3"/>
      <c r="Q767" s="3"/>
      <c r="R767" s="3"/>
      <c r="S767" s="3"/>
      <c r="T767" s="3"/>
      <c r="V767" s="2">
        <v>39327</v>
      </c>
      <c r="W767">
        <v>0</v>
      </c>
    </row>
    <row r="768" spans="1:23" ht="15.75">
      <c r="A768" s="2">
        <v>39328</v>
      </c>
      <c r="B768" s="3"/>
      <c r="C768" s="3"/>
      <c r="D768" s="3"/>
      <c r="E768" s="3"/>
      <c r="F768" s="3"/>
      <c r="H768" s="13">
        <v>39328</v>
      </c>
      <c r="O768" s="2">
        <v>39328</v>
      </c>
      <c r="P768" s="3"/>
      <c r="Q768" s="3"/>
      <c r="R768" s="3"/>
      <c r="S768" s="3"/>
      <c r="T768" s="3"/>
      <c r="V768" s="2">
        <v>39328</v>
      </c>
      <c r="W768">
        <v>0.1778</v>
      </c>
    </row>
    <row r="769" spans="1:23" ht="15.75">
      <c r="A769" s="2">
        <v>39329</v>
      </c>
      <c r="B769" s="3"/>
      <c r="C769" s="3"/>
      <c r="D769" s="3"/>
      <c r="E769" s="3"/>
      <c r="F769" s="3"/>
      <c r="H769" s="13">
        <v>39329</v>
      </c>
      <c r="O769" s="2">
        <v>39329</v>
      </c>
      <c r="P769" s="3"/>
      <c r="Q769" s="3"/>
      <c r="R769" s="3"/>
      <c r="S769" s="3"/>
      <c r="T769" s="3"/>
      <c r="V769" s="2">
        <v>39329</v>
      </c>
      <c r="W769">
        <v>0</v>
      </c>
    </row>
    <row r="770" spans="1:23" ht="15.75">
      <c r="A770" s="2">
        <v>39330</v>
      </c>
      <c r="B770" s="3"/>
      <c r="C770" s="3"/>
      <c r="D770" s="3"/>
      <c r="E770" s="3"/>
      <c r="F770" s="3"/>
      <c r="H770" s="13">
        <v>39330</v>
      </c>
      <c r="O770" s="2">
        <v>39330</v>
      </c>
      <c r="P770" s="3"/>
      <c r="Q770" s="3"/>
      <c r="R770" s="3"/>
      <c r="S770" s="3"/>
      <c r="T770" s="3"/>
      <c r="V770" s="2">
        <v>39330</v>
      </c>
      <c r="W770">
        <v>0.050800000000000005</v>
      </c>
    </row>
    <row r="771" spans="1:23" ht="15.75">
      <c r="A771" s="2">
        <v>39331</v>
      </c>
      <c r="B771" s="3"/>
      <c r="C771" s="3"/>
      <c r="D771" s="3"/>
      <c r="E771" s="3"/>
      <c r="F771" s="3"/>
      <c r="H771" s="13">
        <v>39331</v>
      </c>
      <c r="O771" s="2">
        <v>39331</v>
      </c>
      <c r="P771" s="3"/>
      <c r="Q771" s="3"/>
      <c r="R771" s="3"/>
      <c r="S771" s="3"/>
      <c r="T771" s="3"/>
      <c r="V771" s="2">
        <v>39331</v>
      </c>
      <c r="W771">
        <v>0.050800000000000005</v>
      </c>
    </row>
    <row r="772" spans="1:23" ht="15.75">
      <c r="A772" s="2">
        <v>39332</v>
      </c>
      <c r="B772" s="3"/>
      <c r="C772" s="3"/>
      <c r="D772" s="3"/>
      <c r="E772" s="3"/>
      <c r="F772" s="3"/>
      <c r="H772" s="13">
        <v>39332</v>
      </c>
      <c r="O772" s="2">
        <v>39332</v>
      </c>
      <c r="P772" s="3"/>
      <c r="Q772" s="3"/>
      <c r="R772" s="3"/>
      <c r="S772" s="3"/>
      <c r="T772" s="3"/>
      <c r="V772" s="2">
        <v>39332</v>
      </c>
      <c r="W772">
        <v>0</v>
      </c>
    </row>
    <row r="773" spans="1:22" ht="15.75">
      <c r="A773" s="2">
        <v>39333</v>
      </c>
      <c r="B773" s="3"/>
      <c r="C773" s="3"/>
      <c r="D773" s="3"/>
      <c r="E773" s="3"/>
      <c r="F773" s="3"/>
      <c r="H773" s="13">
        <v>39333</v>
      </c>
      <c r="O773" s="2">
        <v>39333</v>
      </c>
      <c r="P773" s="3"/>
      <c r="Q773" s="3"/>
      <c r="R773" s="3"/>
      <c r="S773" s="3"/>
      <c r="T773" s="3"/>
      <c r="V773" s="2">
        <v>39333</v>
      </c>
    </row>
    <row r="774" spans="1:23" ht="15.75">
      <c r="A774" s="2">
        <v>39334</v>
      </c>
      <c r="B774" s="3"/>
      <c r="C774" s="3"/>
      <c r="D774" s="3"/>
      <c r="E774" s="3"/>
      <c r="F774" s="3"/>
      <c r="H774" s="13">
        <v>39334</v>
      </c>
      <c r="O774" s="2">
        <v>39334</v>
      </c>
      <c r="P774" s="3"/>
      <c r="Q774" s="3"/>
      <c r="R774" s="3"/>
      <c r="S774" s="3"/>
      <c r="T774" s="3"/>
      <c r="V774" s="2">
        <v>39334</v>
      </c>
      <c r="W774">
        <v>0.254</v>
      </c>
    </row>
    <row r="775" spans="1:23" ht="15.75">
      <c r="A775" s="2">
        <v>39335</v>
      </c>
      <c r="B775" s="3"/>
      <c r="C775" s="3"/>
      <c r="D775" s="3"/>
      <c r="E775" s="3"/>
      <c r="F775" s="3"/>
      <c r="H775" s="13">
        <v>39335</v>
      </c>
      <c r="O775" s="2">
        <v>39335</v>
      </c>
      <c r="P775" s="3"/>
      <c r="Q775" s="3"/>
      <c r="R775" s="3"/>
      <c r="S775" s="3"/>
      <c r="T775" s="3"/>
      <c r="V775" s="2">
        <v>39335</v>
      </c>
      <c r="W775">
        <v>0</v>
      </c>
    </row>
    <row r="776" spans="1:23" ht="15.75">
      <c r="A776" s="2">
        <v>39336</v>
      </c>
      <c r="B776" s="3"/>
      <c r="C776" s="3"/>
      <c r="D776" s="3"/>
      <c r="E776" s="3"/>
      <c r="F776" s="3"/>
      <c r="H776" s="13">
        <v>39336</v>
      </c>
      <c r="O776" s="2">
        <v>39336</v>
      </c>
      <c r="P776" s="3"/>
      <c r="Q776" s="3"/>
      <c r="R776" s="3"/>
      <c r="S776" s="3"/>
      <c r="T776" s="3"/>
      <c r="V776" s="2">
        <v>39336</v>
      </c>
      <c r="W776">
        <v>0</v>
      </c>
    </row>
    <row r="777" spans="1:22" ht="15.75">
      <c r="A777" s="2">
        <v>39337</v>
      </c>
      <c r="B777" s="3"/>
      <c r="C777" s="3"/>
      <c r="D777" s="3"/>
      <c r="E777" s="3"/>
      <c r="F777" s="3"/>
      <c r="H777" s="13">
        <v>39337</v>
      </c>
      <c r="O777" s="2">
        <v>39337</v>
      </c>
      <c r="P777" s="3"/>
      <c r="Q777" s="3"/>
      <c r="R777" s="3"/>
      <c r="S777" s="3"/>
      <c r="T777" s="3"/>
      <c r="V777" s="2">
        <v>39337</v>
      </c>
    </row>
    <row r="778" spans="1:23" ht="15.75">
      <c r="A778" s="2">
        <v>39338</v>
      </c>
      <c r="B778" s="3"/>
      <c r="C778" s="3"/>
      <c r="D778" s="3"/>
      <c r="E778" s="3"/>
      <c r="F778" s="3"/>
      <c r="H778" s="13">
        <v>39338</v>
      </c>
      <c r="O778" s="2">
        <v>39338</v>
      </c>
      <c r="P778" s="3"/>
      <c r="Q778" s="3"/>
      <c r="R778" s="3"/>
      <c r="S778" s="3"/>
      <c r="T778" s="3"/>
      <c r="V778" s="2">
        <v>39338</v>
      </c>
      <c r="W778">
        <v>0.381</v>
      </c>
    </row>
    <row r="779" spans="1:23" ht="15.75">
      <c r="A779" s="2">
        <v>39339</v>
      </c>
      <c r="B779" s="3"/>
      <c r="C779" s="3"/>
      <c r="D779" s="3"/>
      <c r="E779" s="3"/>
      <c r="F779" s="3"/>
      <c r="H779" s="13">
        <v>39339</v>
      </c>
      <c r="O779" s="2">
        <v>39339</v>
      </c>
      <c r="P779" s="3"/>
      <c r="Q779" s="3"/>
      <c r="R779" s="3"/>
      <c r="S779" s="3"/>
      <c r="T779" s="3"/>
      <c r="V779" s="2">
        <v>39339</v>
      </c>
      <c r="W779">
        <v>0.127</v>
      </c>
    </row>
    <row r="780" spans="1:23" ht="15.75">
      <c r="A780" s="2">
        <v>39340</v>
      </c>
      <c r="B780" s="3"/>
      <c r="C780" s="3"/>
      <c r="D780" s="3"/>
      <c r="E780" s="3"/>
      <c r="F780" s="3"/>
      <c r="H780" s="13">
        <v>39340</v>
      </c>
      <c r="O780" s="2">
        <v>39340</v>
      </c>
      <c r="P780" s="3"/>
      <c r="Q780" s="3"/>
      <c r="R780" s="3"/>
      <c r="S780" s="3"/>
      <c r="T780" s="3"/>
      <c r="V780" s="2">
        <v>39340</v>
      </c>
      <c r="W780">
        <v>0.1778</v>
      </c>
    </row>
    <row r="781" spans="1:23" ht="15.75">
      <c r="A781" s="2">
        <v>39341</v>
      </c>
      <c r="B781" s="3"/>
      <c r="C781" s="3"/>
      <c r="D781" s="3"/>
      <c r="E781" s="3"/>
      <c r="F781" s="3"/>
      <c r="H781" s="13">
        <v>39341</v>
      </c>
      <c r="O781" s="2">
        <v>39341</v>
      </c>
      <c r="P781" s="3"/>
      <c r="Q781" s="3"/>
      <c r="R781" s="3"/>
      <c r="S781" s="3"/>
      <c r="T781" s="3"/>
      <c r="V781" s="2">
        <v>39341</v>
      </c>
      <c r="W781">
        <v>0.8889999999999999</v>
      </c>
    </row>
    <row r="782" spans="1:23" ht="15.75">
      <c r="A782" s="2">
        <v>39342</v>
      </c>
      <c r="B782" s="3"/>
      <c r="C782" s="3"/>
      <c r="D782" s="3"/>
      <c r="E782" s="3"/>
      <c r="F782" s="3"/>
      <c r="H782" s="13">
        <v>39342</v>
      </c>
      <c r="O782" s="2">
        <v>39342</v>
      </c>
      <c r="P782" s="3"/>
      <c r="Q782" s="3"/>
      <c r="R782" s="3"/>
      <c r="S782" s="3"/>
      <c r="T782" s="3"/>
      <c r="V782" s="2">
        <v>39342</v>
      </c>
      <c r="W782">
        <v>0.050800000000000005</v>
      </c>
    </row>
    <row r="783" spans="1:23" ht="15.75">
      <c r="A783" s="2">
        <v>39343</v>
      </c>
      <c r="B783" s="3"/>
      <c r="C783" s="3"/>
      <c r="D783" s="3"/>
      <c r="E783" s="3"/>
      <c r="F783" s="3"/>
      <c r="H783" s="13">
        <v>39343</v>
      </c>
      <c r="O783" s="2">
        <v>39343</v>
      </c>
      <c r="P783" s="3"/>
      <c r="Q783" s="3"/>
      <c r="R783" s="3"/>
      <c r="S783" s="3"/>
      <c r="T783" s="3"/>
      <c r="V783" s="2">
        <v>39343</v>
      </c>
      <c r="W783">
        <v>0</v>
      </c>
    </row>
    <row r="784" spans="1:23" ht="15.75">
      <c r="A784" s="2">
        <v>39344</v>
      </c>
      <c r="B784" s="3"/>
      <c r="C784" s="3"/>
      <c r="D784" s="3"/>
      <c r="E784" s="3"/>
      <c r="F784" s="3"/>
      <c r="H784" s="13">
        <v>39344</v>
      </c>
      <c r="O784" s="2">
        <v>39344</v>
      </c>
      <c r="P784" s="3"/>
      <c r="Q784" s="3"/>
      <c r="R784" s="3"/>
      <c r="S784" s="3"/>
      <c r="T784" s="3"/>
      <c r="V784" s="2">
        <v>39344</v>
      </c>
      <c r="W784">
        <v>0.635</v>
      </c>
    </row>
    <row r="785" spans="1:23" ht="15.75">
      <c r="A785" s="2">
        <v>39345</v>
      </c>
      <c r="B785" s="3"/>
      <c r="C785" s="3"/>
      <c r="D785" s="3"/>
      <c r="E785" s="3"/>
      <c r="F785" s="3"/>
      <c r="H785" s="13">
        <v>39345</v>
      </c>
      <c r="O785" s="2">
        <v>39345</v>
      </c>
      <c r="P785" s="3"/>
      <c r="Q785" s="3"/>
      <c r="R785" s="3"/>
      <c r="S785" s="3"/>
      <c r="T785" s="3"/>
      <c r="V785" s="2">
        <v>39345</v>
      </c>
      <c r="W785">
        <v>0</v>
      </c>
    </row>
    <row r="786" spans="1:23" ht="15.75">
      <c r="A786" s="2">
        <v>39346</v>
      </c>
      <c r="H786" s="13">
        <v>39346</v>
      </c>
      <c r="O786" s="2">
        <v>39346</v>
      </c>
      <c r="P786">
        <v>65.86</v>
      </c>
      <c r="R786" s="1">
        <v>81.16222222222224</v>
      </c>
      <c r="S786" s="1">
        <f>R786*(1/520)*P786*14*86400*10^-6</f>
        <v>12.434092401230773</v>
      </c>
      <c r="T786" s="1"/>
      <c r="V786" s="2">
        <v>39346</v>
      </c>
      <c r="W786">
        <v>0</v>
      </c>
    </row>
    <row r="787" ht="15.75">
      <c r="O787" s="2"/>
    </row>
    <row r="788" ht="15.75">
      <c r="O788" s="2"/>
    </row>
    <row r="789" ht="15.75">
      <c r="O789" s="2"/>
    </row>
    <row r="790" ht="15.75">
      <c r="O790" s="2"/>
    </row>
    <row r="791" ht="15.75">
      <c r="O791" s="2"/>
    </row>
    <row r="792" ht="15.75">
      <c r="O792" s="2"/>
    </row>
    <row r="793" ht="15.75">
      <c r="O793" s="2"/>
    </row>
    <row r="794" ht="15.75">
      <c r="O794" s="2"/>
    </row>
    <row r="795" ht="15.75">
      <c r="O795" s="2"/>
    </row>
    <row r="796" ht="15.75">
      <c r="O796" s="2"/>
    </row>
    <row r="797" ht="15.75">
      <c r="O797" s="2"/>
    </row>
    <row r="798" ht="15.75">
      <c r="O798" s="2"/>
    </row>
    <row r="799" ht="15.75">
      <c r="O799" s="2"/>
    </row>
    <row r="800" ht="15.75">
      <c r="O800" s="2"/>
    </row>
    <row r="801" ht="15.75">
      <c r="O801" s="2"/>
    </row>
    <row r="802" ht="15.75">
      <c r="O802" s="2"/>
    </row>
    <row r="803" ht="15.75">
      <c r="O803" s="2"/>
    </row>
    <row r="804" ht="15.75">
      <c r="O804" s="2"/>
    </row>
    <row r="805" ht="15.75">
      <c r="O805" s="2"/>
    </row>
    <row r="806" ht="15.75">
      <c r="O806" s="2"/>
    </row>
    <row r="807" ht="15.75">
      <c r="O807" s="2"/>
    </row>
    <row r="808" ht="15.75">
      <c r="O808" s="2"/>
    </row>
  </sheetData>
  <sheetProtection/>
  <mergeCells count="4">
    <mergeCell ref="V1:W1"/>
    <mergeCell ref="A1:F1"/>
    <mergeCell ref="H1:M1"/>
    <mergeCell ref="O1:T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</dc:creator>
  <cp:keywords/>
  <dc:description/>
  <cp:lastModifiedBy>Chris Beck</cp:lastModifiedBy>
  <dcterms:created xsi:type="dcterms:W3CDTF">2011-03-20T21:52:03Z</dcterms:created>
  <dcterms:modified xsi:type="dcterms:W3CDTF">2011-07-05T18:34:50Z</dcterms:modified>
  <cp:category/>
  <cp:version/>
  <cp:contentType/>
  <cp:contentStatus/>
</cp:coreProperties>
</file>